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965" tabRatio="815"/>
  </bookViews>
  <sheets>
    <sheet name="1.1.Земельные участки" sheetId="6" r:id="rId1"/>
    <sheet name="1.2.Жилые  квартиры " sheetId="7" r:id="rId2"/>
    <sheet name="1.3.Адм  здания" sheetId="8" r:id="rId3"/>
    <sheet name="1.4.Объекты инженерной инфр" sheetId="3" r:id="rId4"/>
    <sheet name="1.5.Дороги" sheetId="10" r:id="rId5"/>
  </sheets>
  <definedNames>
    <definedName name="_xlnm.Print_Titles" localSheetId="0">'1.1.Земельные участки'!$5:$11</definedName>
    <definedName name="_xlnm.Print_Titles" localSheetId="1">'1.2.Жилые  квартиры '!$6:$11</definedName>
    <definedName name="_xlnm.Print_Titles" localSheetId="2">'1.3.Адм  здания'!$6:$11</definedName>
    <definedName name="_xlnm.Print_Titles" localSheetId="3">'1.4.Объекты инженерной инфр'!$6:$11</definedName>
    <definedName name="_xlnm.Print_Titles" localSheetId="4">'1.5.Дороги'!$6:$11</definedName>
  </definedNames>
  <calcPr calcId="145621"/>
</workbook>
</file>

<file path=xl/calcChain.xml><?xml version="1.0" encoding="utf-8"?>
<calcChain xmlns="http://schemas.openxmlformats.org/spreadsheetml/2006/main">
  <c r="A14" i="10" l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13" i="10"/>
  <c r="B11" i="10"/>
  <c r="C11" i="10" s="1"/>
  <c r="E11" i="10" s="1"/>
  <c r="F11" i="10" s="1"/>
  <c r="G11" i="10" s="1"/>
  <c r="H11" i="10" s="1"/>
  <c r="I11" i="10" s="1"/>
  <c r="J11" i="10" s="1"/>
  <c r="K11" i="10" s="1"/>
  <c r="A14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13" i="3"/>
  <c r="B11" i="3"/>
  <c r="C11" i="3" s="1"/>
  <c r="F11" i="3" s="1"/>
  <c r="G11" i="3" s="1"/>
  <c r="H11" i="3" s="1"/>
  <c r="I11" i="3" s="1"/>
  <c r="J11" i="3" s="1"/>
  <c r="K11" i="3" s="1"/>
  <c r="L11" i="3" s="1"/>
  <c r="B11" i="8"/>
  <c r="C11" i="8" s="1"/>
  <c r="F11" i="8" s="1"/>
  <c r="G11" i="8" s="1"/>
  <c r="H11" i="8" s="1"/>
  <c r="I11" i="8" s="1"/>
  <c r="J11" i="8" s="1"/>
  <c r="K11" i="8" s="1"/>
  <c r="L11" i="8" s="1"/>
  <c r="B11" i="7" l="1"/>
  <c r="C11" i="7" s="1"/>
  <c r="G11" i="7" s="1"/>
  <c r="H11" i="7" s="1"/>
  <c r="I11" i="7" s="1"/>
  <c r="J11" i="7" s="1"/>
  <c r="C11" i="6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B11" i="6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K11" i="7" l="1"/>
  <c r="L11" i="7" s="1"/>
  <c r="M11" i="7" s="1"/>
  <c r="A26" i="7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l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</calcChain>
</file>

<file path=xl/sharedStrings.xml><?xml version="1.0" encoding="utf-8"?>
<sst xmlns="http://schemas.openxmlformats.org/spreadsheetml/2006/main" count="4392" uniqueCount="739">
  <si>
    <t>30а</t>
  </si>
  <si>
    <t>пер.Железнодорожный</t>
  </si>
  <si>
    <t>Нежилое помещение</t>
  </si>
  <si>
    <t>муниципальная казна</t>
  </si>
  <si>
    <t>№ дома</t>
  </si>
  <si>
    <t>Октябрьский</t>
  </si>
  <si>
    <t>поселение</t>
  </si>
  <si>
    <t>Газовая станция</t>
  </si>
  <si>
    <t>Здание склада</t>
  </si>
  <si>
    <t>Центральная</t>
  </si>
  <si>
    <t>Дорожная</t>
  </si>
  <si>
    <t>Трансформаторная подстанция</t>
  </si>
  <si>
    <t>п.Хотемкино</t>
  </si>
  <si>
    <t>Здание караульного помещения</t>
  </si>
  <si>
    <t>Здание столовой</t>
  </si>
  <si>
    <t>Здание центрального теплового пункта</t>
  </si>
  <si>
    <t>Здание хранилища</t>
  </si>
  <si>
    <t>Здание гаража</t>
  </si>
  <si>
    <t>Здание овощехранилища</t>
  </si>
  <si>
    <t>Здание казармы</t>
  </si>
  <si>
    <t>Служебное здание</t>
  </si>
  <si>
    <t>Здание спортивного зала</t>
  </si>
  <si>
    <t>Здание клуба</t>
  </si>
  <si>
    <t>Трансформаторная подстанция КТПн</t>
  </si>
  <si>
    <t>Теплотрасса</t>
  </si>
  <si>
    <t>Дарвина</t>
  </si>
  <si>
    <t>нет</t>
  </si>
  <si>
    <t>Канализационный коллектор</t>
  </si>
  <si>
    <t>Ливневая канализация</t>
  </si>
  <si>
    <t>Линия кабельная 0,4кВ 13фидеров</t>
  </si>
  <si>
    <t>Фидер "дальстрой 1и2",фидер"Заправка",Фидер"от ТПДарвина"фидер Вокзальная, фидер7, фидер"2-я Дорожная",фидер "Новодорожная",фидер "Иркутская",фидер"Цимлянский"Фидер"Коттеджи",фидер"Дет.сад"Фидер"1,фидер"Поселок"</t>
  </si>
  <si>
    <t>Линия электропередач</t>
  </si>
  <si>
    <t>Складская. Сибирская</t>
  </si>
  <si>
    <t>ул.Девахта</t>
  </si>
  <si>
    <t>ул,Ангарская3</t>
  </si>
  <si>
    <t>Водопроводная сеть</t>
  </si>
  <si>
    <t>ст.Чистоводная</t>
  </si>
  <si>
    <t>Хотемкино</t>
  </si>
  <si>
    <t>ТП 10/0,4кв</t>
  </si>
  <si>
    <t>АТП, ул. Суворова</t>
  </si>
  <si>
    <t>КГПн №530 10/04 кв</t>
  </si>
  <si>
    <t>Хлебозавод, ул. Ангарская</t>
  </si>
  <si>
    <t>ТП-1 10/04кв № 841</t>
  </si>
  <si>
    <t xml:space="preserve">Коппинский </t>
  </si>
  <si>
    <t>ТП-2 10/04кв № 842</t>
  </si>
  <si>
    <t>ТП-3 10/04кв № 843</t>
  </si>
  <si>
    <t>ТП 10/04кв  насосная 3 под № 845</t>
  </si>
  <si>
    <t>КГПн 10/04 кв база Хотемкино № 847</t>
  </si>
  <si>
    <t>ТП -10/04 кв №844</t>
  </si>
  <si>
    <t>ВЛЭП-10кв 2240 м</t>
  </si>
  <si>
    <t>от п/насосная 1 под до ТП ж/д</t>
  </si>
  <si>
    <t>ВЛЭП-10 кв 2150 м</t>
  </si>
  <si>
    <t>от ТП насосная 3 под до ТП напсосная 1 под</t>
  </si>
  <si>
    <t>ВКЛЭП-0,4 кв 1860 м</t>
  </si>
  <si>
    <t>Новодорожная 14,12,д/с от ТП 23(922)</t>
  </si>
  <si>
    <t>ВКЭЛП-10 кв,1312 м</t>
  </si>
  <si>
    <t>с ТП ж/д на ТП насосная 1</t>
  </si>
  <si>
    <t>КЛЭП-10кв 9497 м</t>
  </si>
  <si>
    <t xml:space="preserve"> с ТП-1 (846) нас 1 на ТП -847 база Хотемкино</t>
  </si>
  <si>
    <t>ВКЛЭП-10 кв 2035 м</t>
  </si>
  <si>
    <t>АТП от ЦРП ж/д</t>
  </si>
  <si>
    <t>КЛЭП-0,4 кв,95 м</t>
  </si>
  <si>
    <t>Вокзальная с ТА Детский дом</t>
  </si>
  <si>
    <t>Ангарская</t>
  </si>
  <si>
    <t>с п/ст "Южная" до ТП-1 (841)</t>
  </si>
  <si>
    <t>ВКЛЭП-10кв1300 м</t>
  </si>
  <si>
    <t>с ТП-1 (841) до ТП котельная</t>
  </si>
  <si>
    <t>Коппинский</t>
  </si>
  <si>
    <t>ВкЛЭП-10 кв 4656 м</t>
  </si>
  <si>
    <t>муниципальная казна,</t>
  </si>
  <si>
    <t>27:04:0301002:574</t>
  </si>
  <si>
    <t>Автодорога от поворота территориальной дороги с Ванино до котельной МУП "Коммунальщик"</t>
  </si>
  <si>
    <t>27:04:0301004:698</t>
  </si>
  <si>
    <t>27:04:0301004:730</t>
  </si>
  <si>
    <t>27:04:0301004:728</t>
  </si>
  <si>
    <t>27:04:0301002:601</t>
  </si>
  <si>
    <t>27:04:0000000:226</t>
  </si>
  <si>
    <t>Автодорога до промбазы</t>
  </si>
  <si>
    <t>27:04:0301002:572</t>
  </si>
  <si>
    <t>27:04:0301001:532</t>
  </si>
  <si>
    <t>27:04:0301001:531</t>
  </si>
  <si>
    <t>27:04:0301001:618</t>
  </si>
  <si>
    <t>27:04:0301001:739</t>
  </si>
  <si>
    <t>27:04:0301001:731</t>
  </si>
  <si>
    <t>27:04:0301001:761</t>
  </si>
  <si>
    <t>27:04:0301001:679</t>
  </si>
  <si>
    <t>27:04:0301002:934</t>
  </si>
  <si>
    <t>27:04:0301002:946</t>
  </si>
  <si>
    <t>27:04:0301004:490</t>
  </si>
  <si>
    <t>27:04:0301004:697</t>
  </si>
  <si>
    <t>27:04:0301002:947</t>
  </si>
  <si>
    <t>Привокзальная площадь</t>
  </si>
  <si>
    <t>27:04:0301002:738</t>
  </si>
  <si>
    <t>27:04:0301004:488</t>
  </si>
  <si>
    <t>Автовесовая</t>
  </si>
  <si>
    <t>ул. Хлебозаводская</t>
  </si>
  <si>
    <t>Административно-бытовой корпус</t>
  </si>
  <si>
    <t>Кадастровый номер</t>
  </si>
  <si>
    <t>1</t>
  </si>
  <si>
    <t>2</t>
  </si>
  <si>
    <t>4</t>
  </si>
  <si>
    <t>3   '</t>
  </si>
  <si>
    <t>27:04:0301004:949</t>
  </si>
  <si>
    <t>для размещения производственных и административных зданий, строений, сооружений промышленности, коммунального хозяйства….</t>
  </si>
  <si>
    <t>св-во о регистрации права от 20 апреля 2015 года № 27-27/004-27/062/200/2015-927/2</t>
  </si>
  <si>
    <t>27:04:0301004:950</t>
  </si>
  <si>
    <t>св-во о регистрации права от 20 апреля 2015 года № 27-27/004-27/062/200/2015-928/2</t>
  </si>
  <si>
    <t>СОТ "Березка"</t>
  </si>
  <si>
    <t>27:04:0301003:40</t>
  </si>
  <si>
    <t>сад</t>
  </si>
  <si>
    <t>св-во о регистрации права от 26 февраля 2015 года № 27-27/004-27/062/200/2015-346/1</t>
  </si>
  <si>
    <t>СОТ "Брусничка"</t>
  </si>
  <si>
    <t>27:04:0302003:100</t>
  </si>
  <si>
    <t>27:04:0302003:114</t>
  </si>
  <si>
    <t>св-во о регистрации права от 06.12.2013 года № 27-27-03/207/2013-852</t>
  </si>
  <si>
    <t>св-во о регистрации права от 06.01.2014 года № 27-27-03/209/2013-504</t>
  </si>
  <si>
    <t>27:04:0302003:87</t>
  </si>
  <si>
    <t>св-во о регистрации права от 07.02.2014 года № 27-27-03/201/2014-262</t>
  </si>
  <si>
    <t>27:04:0302003:12</t>
  </si>
  <si>
    <t>св-во о регистрации права от 26 .12.2013 года № 27-27-03/209/2013-577</t>
  </si>
  <si>
    <t>27:04:0302003:143</t>
  </si>
  <si>
    <t>св-во о регистрации права от 06.01.2014 года № 27-27-03/209/2013-506</t>
  </si>
  <si>
    <t>27:04:0302003:260</t>
  </si>
  <si>
    <t>св-во о регистрации права от 28.11.2014 года № 27-27-03/208/2014-424</t>
  </si>
  <si>
    <t>СОТ "Брусничка", уч 159</t>
  </si>
  <si>
    <t>СОТ "Брусничка", уч. 191</t>
  </si>
  <si>
    <t>СОТ "Брусничка", уч. 314</t>
  </si>
  <si>
    <t>СОТ "Клубничка", уч. 449</t>
  </si>
  <si>
    <t>27:04:0302003:356</t>
  </si>
  <si>
    <t>св-во о регистрации права от 16.09.2015 года № 27-27/004-27/062/200/2015-2482/1</t>
  </si>
  <si>
    <t>СОТ "Клубничка", уч. 5</t>
  </si>
  <si>
    <t>27:04:0301001:119</t>
  </si>
  <si>
    <t>св-во о регистрации права от 16.09.2015 года № 27-27/004-27/062/200/2015-2461/2</t>
  </si>
  <si>
    <t>№ кв.</t>
  </si>
  <si>
    <t xml:space="preserve">ЖИЛАЯ КВАРТИРА </t>
  </si>
  <si>
    <t>51</t>
  </si>
  <si>
    <t>здание бани</t>
  </si>
  <si>
    <t>Вокзальная</t>
  </si>
  <si>
    <t>Вокзальная (квартиры)</t>
  </si>
  <si>
    <t>Вокзальная (комнаты)</t>
  </si>
  <si>
    <t>Горького</t>
  </si>
  <si>
    <t>2 Дорожная</t>
  </si>
  <si>
    <t>Иркутская</t>
  </si>
  <si>
    <t>Космонавтов</t>
  </si>
  <si>
    <t>3а</t>
  </si>
  <si>
    <t>Новодорожная</t>
  </si>
  <si>
    <t>2а</t>
  </si>
  <si>
    <t>10 Пятилетки</t>
  </si>
  <si>
    <t>Ростовская</t>
  </si>
  <si>
    <t>10а</t>
  </si>
  <si>
    <t>Таежная</t>
  </si>
  <si>
    <t>Учебная</t>
  </si>
  <si>
    <t>Щорса</t>
  </si>
  <si>
    <t>Юбилейная</t>
  </si>
  <si>
    <t>Школьная</t>
  </si>
  <si>
    <t>Южная</t>
  </si>
  <si>
    <t>Штабная</t>
  </si>
  <si>
    <t>п.Заветы Ильича</t>
  </si>
  <si>
    <t>Серышева</t>
  </si>
  <si>
    <t>Насосная станция 2-го подьема</t>
  </si>
  <si>
    <t>Подстанция трансформаторная понижающая ЦРП (10/0,4кВ) в том числе: 4ТП,6КПТ</t>
  </si>
  <si>
    <t>в/г № 1 "Запасной"</t>
  </si>
  <si>
    <t>Здание контрольно-пропускного пункта</t>
  </si>
  <si>
    <t>в районе ул.Читинская</t>
  </si>
  <si>
    <t xml:space="preserve">Подстанция КТП 400/10/0,4У1(с силовым трансфарматором ТМ 400/10) </t>
  </si>
  <si>
    <t xml:space="preserve">Насосная станция </t>
  </si>
  <si>
    <t>в районе КЭЧ</t>
  </si>
  <si>
    <t>Водонапорная башня</t>
  </si>
  <si>
    <t>Насосная станция в районе водонапорной станции</t>
  </si>
  <si>
    <t>Хебозаводская</t>
  </si>
  <si>
    <t>27:04:03:01004:80</t>
  </si>
  <si>
    <t xml:space="preserve">Новодорожная </t>
  </si>
  <si>
    <t>ул. Дорожная, д.27-1</t>
  </si>
  <si>
    <t>27:04:0301004:1025</t>
  </si>
  <si>
    <t>часть жилого дома</t>
  </si>
  <si>
    <t>св-во о регистрации права от 05.05.2016 года № 27-27/004-27/062/200/2016-807/2</t>
  </si>
  <si>
    <t>ул. Дорожная, д.27-2</t>
  </si>
  <si>
    <t>ВКЛЭП -0,4 кв335 м</t>
  </si>
  <si>
    <t>ВКЛЭП-10 кв 1555,4</t>
  </si>
  <si>
    <t>ВКЛЭП-0,4 кв 9130 м</t>
  </si>
  <si>
    <t>Бажова</t>
  </si>
  <si>
    <t>админнистр</t>
  </si>
  <si>
    <t>администр</t>
  </si>
  <si>
    <t>бесхозяйн от29.10.2013 № 03/207/2013-394</t>
  </si>
  <si>
    <t>бесхозяйная от 11.11.2013 № 03/207/2013-373</t>
  </si>
  <si>
    <t>Суворова</t>
  </si>
  <si>
    <t>Автодорога от поворота с остановки Заветы Ильича через перезд 443 до ПЧ-19, от ПЧ-19 до Хлебозавода и дома Ангарская 3</t>
  </si>
  <si>
    <t>Деповская</t>
  </si>
  <si>
    <t>2-я Деповская</t>
  </si>
  <si>
    <t>Красноярская</t>
  </si>
  <si>
    <t>бесхозяйная</t>
  </si>
  <si>
    <t>Читинская</t>
  </si>
  <si>
    <t>бесхозяйная от 11.11.2013 № 03/207/2013-380</t>
  </si>
  <si>
    <t>пер.Северный</t>
  </si>
  <si>
    <t>СтепанаРазина</t>
  </si>
  <si>
    <t>Сибирская</t>
  </si>
  <si>
    <t>бесхозяйная от 18.11.2013 № 03/207/2013-395</t>
  </si>
  <si>
    <t>Азовская</t>
  </si>
  <si>
    <t>бесхозяная</t>
  </si>
  <si>
    <t>бесхозяйная 0о 18.11.2013 № 03/207/2013-389</t>
  </si>
  <si>
    <t>10-ой Пятилетки</t>
  </si>
  <si>
    <t>Юбилейная(коппинский)</t>
  </si>
  <si>
    <t>Новая</t>
  </si>
  <si>
    <t>Челюскина</t>
  </si>
  <si>
    <t>Складская</t>
  </si>
  <si>
    <t>пер.Топливный</t>
  </si>
  <si>
    <t>бесхозяйная от 01.11.2013 № 03/207/2013-385</t>
  </si>
  <si>
    <t>пер.Тупиковый</t>
  </si>
  <si>
    <t>Амурская</t>
  </si>
  <si>
    <t>бесхозяйная от 01.11.2013 № 03/207/2013-399</t>
  </si>
  <si>
    <t>пер.Водоводный</t>
  </si>
  <si>
    <t>Промбаза</t>
  </si>
  <si>
    <t>Коперника</t>
  </si>
  <si>
    <t>Петропавловская</t>
  </si>
  <si>
    <t>Днепропетровская</t>
  </si>
  <si>
    <t>пер.Безымянный</t>
  </si>
  <si>
    <t>Куйбышевская</t>
  </si>
  <si>
    <t>Ветеринарная</t>
  </si>
  <si>
    <t>пер.Иркутский</t>
  </si>
  <si>
    <t>пер.Дорожный</t>
  </si>
  <si>
    <t>пер.Складской</t>
  </si>
  <si>
    <t>пер.Линейный</t>
  </si>
  <si>
    <t>пер.Спасский</t>
  </si>
  <si>
    <t>ул.Лазо</t>
  </si>
  <si>
    <t>пер.Цимлянский</t>
  </si>
  <si>
    <t>Автодорога от магазина "Телец" до конца дома Новодорожная 14</t>
  </si>
  <si>
    <t>27:04:0000000:273</t>
  </si>
  <si>
    <t>27:04:0301001:598</t>
  </si>
  <si>
    <t>27:04:0301002:836</t>
  </si>
  <si>
    <t>27:04:0301002:573</t>
  </si>
  <si>
    <t>27:04:0301002:715</t>
  </si>
  <si>
    <t>27:04:0301001:707</t>
  </si>
  <si>
    <t>27:04:0301002:931</t>
  </si>
  <si>
    <t>27:04:0301002:607</t>
  </si>
  <si>
    <t>бесхозяйная от 29.10.2013 № 03/207/2013-393</t>
  </si>
  <si>
    <t>27:04:0301002:606</t>
  </si>
  <si>
    <t>бесхозяйная от 11.11.2013 № 03/207/2013-372</t>
  </si>
  <si>
    <t>бесхозяйная от 18.11.2013 № 03/207/2013-383</t>
  </si>
  <si>
    <t>бесхозяйная от 01.11.2013 № 03/207/2013-375</t>
  </si>
  <si>
    <t>бесхозяйная от 29.10.2013 № 03/207/2013-398</t>
  </si>
  <si>
    <t>27:04:0301002:570</t>
  </si>
  <si>
    <t>бесхозяйная 0о 18.11.2013 № 03/207/2013-381</t>
  </si>
  <si>
    <t>бесхозяйная 0т 11.11.2013 № 03/207/2013-388</t>
  </si>
  <si>
    <t>27:04:0301002:940</t>
  </si>
  <si>
    <t>бесхозяйная от 13.1.2013 № 03/207/2013-384</t>
  </si>
  <si>
    <t>бесхозяйная от 12.11.2013 № 03/207/2013-376</t>
  </si>
  <si>
    <t>бесхозяйная от 28.12.2013 № 03/207/2013-400</t>
  </si>
  <si>
    <t>бесхозяйная от 11.11.2013 № 03/207/2013-387</t>
  </si>
  <si>
    <t>бесхозяйная 0о 18.11.2013 № 03/207/2013-401</t>
  </si>
  <si>
    <t>бесхозяйная от 18.11.2013 № 03/207/2013-390</t>
  </si>
  <si>
    <t>бесхозяйная от01.11..2013 № 03/207/2013-379</t>
  </si>
  <si>
    <t>бесхозяйн от01.11..2013 № 03/207/2013-402</t>
  </si>
  <si>
    <t>бесхозяйная от 31.10.2013 № 03/207/2013-386</t>
  </si>
  <si>
    <t>27:04:0301002:571</t>
  </si>
  <si>
    <t>бесхозяйная от31.10.2013 № 03/207/2013-391</t>
  </si>
  <si>
    <t>27:04:03001001:532</t>
  </si>
  <si>
    <t>бесхозяйная от 31.10.2013 № 03/207/2013-392</t>
  </si>
  <si>
    <t>бесхозяйная от31.10.2013 № 03/207/2013-396</t>
  </si>
  <si>
    <t>27:04:03001002:770</t>
  </si>
  <si>
    <t>бесхозяйная 0т 31.10.2013 № 03/207/2013-378</t>
  </si>
  <si>
    <t>Безвозмездное пользование МФЦ (часть помещения  49,4 кв.м.)</t>
  </si>
  <si>
    <t>Безвозмездное пользование участковые</t>
  </si>
  <si>
    <t>Аренда ПАО "Ростелеком"</t>
  </si>
  <si>
    <t>Аренда  ИП Турсунова</t>
  </si>
  <si>
    <t>помещение 1(3-8) передано в аренду ООО "Градстрой -ДВ"  05.09.2017</t>
  </si>
  <si>
    <t>ул. Дорожная  д.29</t>
  </si>
  <si>
    <t>27:04:0301004:1024</t>
  </si>
  <si>
    <t>для размещения домов индивидуальной жилой застройки</t>
  </si>
  <si>
    <t>св-во о регистрации права от 27.04.2015 года № 27-27/004-27/006/406/2015-5518/1</t>
  </si>
  <si>
    <t>Хоккейная площадка</t>
  </si>
  <si>
    <t>ул.Ангарская 3</t>
  </si>
  <si>
    <t>Теплотрасса исправление</t>
  </si>
  <si>
    <t>Вокзальная (комната)</t>
  </si>
  <si>
    <t>Населенный пункт имущества</t>
  </si>
  <si>
    <t>Местонахождение имущества</t>
  </si>
  <si>
    <t>Техническая характеристика (площадь, протяженность, объем)</t>
  </si>
  <si>
    <t>Правовой режим</t>
  </si>
  <si>
    <t>27:04:0301004:891</t>
  </si>
  <si>
    <t>27:04:0301004:904</t>
  </si>
  <si>
    <t>27:04:0301004:888</t>
  </si>
  <si>
    <t>27:04:0301002:1759</t>
  </si>
  <si>
    <t>27:04:0301002:1760</t>
  </si>
  <si>
    <t>27:04:0301002:1627</t>
  </si>
  <si>
    <t>27:04:0301002:2141</t>
  </si>
  <si>
    <t>27:04:0301002:1543</t>
  </si>
  <si>
    <t>27:04:0301002:1564</t>
  </si>
  <si>
    <t>27:04:0301002:1534</t>
  </si>
  <si>
    <t>27:04:0301002:1545</t>
  </si>
  <si>
    <t>27:04:0301002:1701</t>
  </si>
  <si>
    <t>27:04:0301002:1702</t>
  </si>
  <si>
    <t>27:04:0301002:1729</t>
  </si>
  <si>
    <t>27:04:0301002:1573</t>
  </si>
  <si>
    <t>27:04:0301002:1607</t>
  </si>
  <si>
    <t>27:04:0301002:1617</t>
  </si>
  <si>
    <t>27:04:0301002:1608</t>
  </si>
  <si>
    <t>27:04:0301002:1609</t>
  </si>
  <si>
    <t>27:04:0301002:1597</t>
  </si>
  <si>
    <t>27:04:0301002:1618</t>
  </si>
  <si>
    <t>27:04:0301002:1619</t>
  </si>
  <si>
    <t>27:04:0301002:1577</t>
  </si>
  <si>
    <t>27:04:0301002:1763</t>
  </si>
  <si>
    <t>27:04:0301002:1621</t>
  </si>
  <si>
    <t>27:04:0301002:1622</t>
  </si>
  <si>
    <t>27:04:0301002:1623</t>
  </si>
  <si>
    <t>27:04:0301002:1732</t>
  </si>
  <si>
    <t>27:04:0301002:1733</t>
  </si>
  <si>
    <t>27:04:0301002:1734</t>
  </si>
  <si>
    <t>27:04:0301002:1736</t>
  </si>
  <si>
    <t>27:04:0301002:2598</t>
  </si>
  <si>
    <t>27:04:0301002:1323</t>
  </si>
  <si>
    <t>27:04:0301002:1325</t>
  </si>
  <si>
    <t>27:04:0301002:1335</t>
  </si>
  <si>
    <t>27:04:0301002:1336</t>
  </si>
  <si>
    <t>27:04:0301002:1338</t>
  </si>
  <si>
    <t>27:04:0301002:1339</t>
  </si>
  <si>
    <t>27:04:0301002:1340</t>
  </si>
  <si>
    <t>27:04:0301002:1342</t>
  </si>
  <si>
    <t>27:04:0301002:1346</t>
  </si>
  <si>
    <t>27:04:0301002:1349</t>
  </si>
  <si>
    <t>27:04:0301002:1350</t>
  </si>
  <si>
    <t>27:04:0301002:1351</t>
  </si>
  <si>
    <t>27:04:0301002:1357</t>
  </si>
  <si>
    <t>нет кадастрового</t>
  </si>
  <si>
    <t>27:04:0301002:1367</t>
  </si>
  <si>
    <t>27:04:0301002:1369</t>
  </si>
  <si>
    <t>27:04:0301002:2124</t>
  </si>
  <si>
    <t>27:04:0301002:1366</t>
  </si>
  <si>
    <t>27:04:0301002:1746</t>
  </si>
  <si>
    <t>27:04:0301002:1776</t>
  </si>
  <si>
    <t>27:04:0301002:1805</t>
  </si>
  <si>
    <t>27:04:0301002:1806</t>
  </si>
  <si>
    <t>27:04:0301002:1807</t>
  </si>
  <si>
    <t>27:04:0301002:1822</t>
  </si>
  <si>
    <t>27:04:0301002:1826</t>
  </si>
  <si>
    <t>27:04:0301002:1829</t>
  </si>
  <si>
    <t>27:04:0301002:1795</t>
  </si>
  <si>
    <t>27:04:0301002:1796</t>
  </si>
  <si>
    <t>27:04:0301002:1767</t>
  </si>
  <si>
    <t>27:04:0301002:1810</t>
  </si>
  <si>
    <t>27:04:0301002:1786</t>
  </si>
  <si>
    <t>27:04:0301002:1788</t>
  </si>
  <si>
    <t>27:04:0301002:1789</t>
  </si>
  <si>
    <t>27:04:0301002:1790</t>
  </si>
  <si>
    <t>27:04:0301002:1791</t>
  </si>
  <si>
    <t>27:04:0301002:1799</t>
  </si>
  <si>
    <t>27:04:0301002:1801</t>
  </si>
  <si>
    <t>27:04:0301002:1769</t>
  </si>
  <si>
    <t>27:04:0301002:1771</t>
  </si>
  <si>
    <t>27:04:0301002:1772</t>
  </si>
  <si>
    <t>27:04:0301002:1780</t>
  </si>
  <si>
    <t>27:04:0301002:1816</t>
  </si>
  <si>
    <t>27:04:0301002:1817</t>
  </si>
  <si>
    <t>27:04:0301002:1802</t>
  </si>
  <si>
    <t>27:04:0301002:676</t>
  </si>
  <si>
    <t>27:04:0301002:1221</t>
  </si>
  <si>
    <t>27:04:0301002:1222</t>
  </si>
  <si>
    <t>27:04:0301002:1836</t>
  </si>
  <si>
    <t>27:04:0301002:1837</t>
  </si>
  <si>
    <t>27:04:0301002:1838</t>
  </si>
  <si>
    <t>27:04:0301002:1839</t>
  </si>
  <si>
    <t>27:04:0301002:2109</t>
  </si>
  <si>
    <t>27:04:0301002:1850</t>
  </si>
  <si>
    <t>27:04:0301002:1853</t>
  </si>
  <si>
    <t>27:04:0301002:1856</t>
  </si>
  <si>
    <t>27:04:0301002:1842</t>
  </si>
  <si>
    <t>27:04:0301002:1843</t>
  </si>
  <si>
    <t>27:04:0301002:687</t>
  </si>
  <si>
    <t>27:04:0301002:1834</t>
  </si>
  <si>
    <t>27:04:0301002:1835</t>
  </si>
  <si>
    <t>27:04:0301002:1864</t>
  </si>
  <si>
    <t>27:04:0301001:802</t>
  </si>
  <si>
    <t>27:04:0301001:800</t>
  </si>
  <si>
    <t>27:04:0301001:793</t>
  </si>
  <si>
    <t>27:04:0301001:786</t>
  </si>
  <si>
    <t>27:04:0301001:785</t>
  </si>
  <si>
    <t>27:04:0301001:782</t>
  </si>
  <si>
    <t>27:04:0301001:721</t>
  </si>
  <si>
    <t>27:04:0301001:728</t>
  </si>
  <si>
    <t>27:04:0301001:732</t>
  </si>
  <si>
    <t>27:04:0301002:2577</t>
  </si>
  <si>
    <t>27:04:0301002:2093</t>
  </si>
  <si>
    <t>27:04:0301002:2254</t>
  </si>
  <si>
    <t>27:04:0301001:538</t>
  </si>
  <si>
    <t>27:04:0301001:796</t>
  </si>
  <si>
    <t>27:04:0301001:921</t>
  </si>
  <si>
    <t>27:04:0301001:2291</t>
  </si>
  <si>
    <t>27:04:0301001:2029</t>
  </si>
  <si>
    <t>27:04:0301001:2028</t>
  </si>
  <si>
    <t>27:13:0103015:150</t>
  </si>
  <si>
    <t>27:04:0301001:719</t>
  </si>
  <si>
    <t>27:04:0301001:2038</t>
  </si>
  <si>
    <t>27:04:0301001:2039</t>
  </si>
  <si>
    <t>27:04:0301001:2020</t>
  </si>
  <si>
    <t>27:04:0301001:905</t>
  </si>
  <si>
    <t>27:04:0301001:917</t>
  </si>
  <si>
    <t>27:04:0301001:903</t>
  </si>
  <si>
    <t>27:04:0301001:904</t>
  </si>
  <si>
    <t>27:04:0301001:915</t>
  </si>
  <si>
    <t>27:04:0301001:916</t>
  </si>
  <si>
    <t>27:04:0301001:914</t>
  </si>
  <si>
    <t>27:04:0301001:2369</t>
  </si>
  <si>
    <t>27:04:0301001:2018</t>
  </si>
  <si>
    <t>27:04:0301001:2605</t>
  </si>
  <si>
    <t>27:04:0301001:1557</t>
  </si>
  <si>
    <t>27:04:0301001:1559</t>
  </si>
  <si>
    <t>27:04:0301001:1560</t>
  </si>
  <si>
    <t>27:04:0301001:1551</t>
  </si>
  <si>
    <t>27:04:0301001:911</t>
  </si>
  <si>
    <t>27:04:0301001:909</t>
  </si>
  <si>
    <t>27:04:0301001:910</t>
  </si>
  <si>
    <t>27:04:0301001:2466</t>
  </si>
  <si>
    <t>27:04:0301001:2467</t>
  </si>
  <si>
    <t>27:04:0301001:2032</t>
  </si>
  <si>
    <t>27:04:0301001:2033</t>
  </si>
  <si>
    <t>27:04:0301001:2037</t>
  </si>
  <si>
    <t>27:04:0301001:2036</t>
  </si>
  <si>
    <t>27:04:0301001:2016</t>
  </si>
  <si>
    <t>27:04:0301001:2017</t>
  </si>
  <si>
    <t>27:04:0301001:1878</t>
  </si>
  <si>
    <t>27:04:0301001:1881</t>
  </si>
  <si>
    <t>27:04:0301001:1887</t>
  </si>
  <si>
    <t>27:04:0301001:1888</t>
  </si>
  <si>
    <t>27:04:0301001:1892</t>
  </si>
  <si>
    <t>27:04:0301001:1893</t>
  </si>
  <si>
    <t>27:04:0301001:1894</t>
  </si>
  <si>
    <t>27:04:0301001:1898</t>
  </si>
  <si>
    <t>27:04:0301001:1851</t>
  </si>
  <si>
    <t>27:04:0301001:1901</t>
  </si>
  <si>
    <t>27:04:0301001:1907</t>
  </si>
  <si>
    <t>27:04:0301001:1648</t>
  </si>
  <si>
    <t>27:04:0301001:1673</t>
  </si>
  <si>
    <t>27:04:0301001:1674</t>
  </si>
  <si>
    <t>27:04:0301001:1676</t>
  </si>
  <si>
    <t>27:04:0301001:1677</t>
  </si>
  <si>
    <t>27:04:0301001:1669</t>
  </si>
  <si>
    <t>27:04:0301001:1654</t>
  </si>
  <si>
    <t>27:04:0301001:1825</t>
  </si>
  <si>
    <t>27:04:0301001:1846</t>
  </si>
  <si>
    <t>27:04:0301001:1847</t>
  </si>
  <si>
    <t>27:04:0301001:1923</t>
  </si>
  <si>
    <t>27:04:0301001:1926</t>
  </si>
  <si>
    <t>27:04:0301001:2008</t>
  </si>
  <si>
    <t>27:04:0301001:1983</t>
  </si>
  <si>
    <t>27:04:0301001:1978</t>
  </si>
  <si>
    <t>27:04:0301001:1986</t>
  </si>
  <si>
    <t>27:04:0301001:2004</t>
  </si>
  <si>
    <t>27:04:0301001:2013</t>
  </si>
  <si>
    <t>27:04:0301001:1748</t>
  </si>
  <si>
    <t>27:04:0301001:1744</t>
  </si>
  <si>
    <t>27:04:0301001:1743</t>
  </si>
  <si>
    <t>27:04:0301001:1753</t>
  </si>
  <si>
    <t>27:04:0301001:1754</t>
  </si>
  <si>
    <t>27:04:0301001:1757</t>
  </si>
  <si>
    <t>27:04:0301001:1758</t>
  </si>
  <si>
    <t>27:04:0301001:1817</t>
  </si>
  <si>
    <t>27:04:0301002:1288</t>
  </si>
  <si>
    <t>27:04:0301002:1291</t>
  </si>
  <si>
    <t>27:04:0301002:1292</t>
  </si>
  <si>
    <t>27:04:0301002:1289</t>
  </si>
  <si>
    <t>27:04:0301002:1294</t>
  </si>
  <si>
    <t>27:04:0301002:1293</t>
  </si>
  <si>
    <t>27:04:0301002:1290</t>
  </si>
  <si>
    <t>27:04:0301002:1287</t>
  </si>
  <si>
    <t>27:04:0301002:1285</t>
  </si>
  <si>
    <t>27:04:0301002:1258</t>
  </si>
  <si>
    <t>27:04:0301002:1257</t>
  </si>
  <si>
    <t>27:04:0301002:2593</t>
  </si>
  <si>
    <t>27:04:0301002:2592</t>
  </si>
  <si>
    <t>27:04:0301002:2589</t>
  </si>
  <si>
    <t>27:04:0301002:2588</t>
  </si>
  <si>
    <t>27:04:0301002:2591</t>
  </si>
  <si>
    <t>27:04:0301002:2590</t>
  </si>
  <si>
    <t>27:04:0301002:2587</t>
  </si>
  <si>
    <t>27:04:0301002:2586</t>
  </si>
  <si>
    <t>27:04:0301002:1255</t>
  </si>
  <si>
    <t>27:04:0301002:1278</t>
  </si>
  <si>
    <t>27:04:0301002:1277</t>
  </si>
  <si>
    <t>27:04:0301002:1276</t>
  </si>
  <si>
    <t>27:04:0301002:1306</t>
  </si>
  <si>
    <t>27:04:0301002:1305</t>
  </si>
  <si>
    <t>27:04:0301002:1304</t>
  </si>
  <si>
    <t>27:04:0301002:1303</t>
  </si>
  <si>
    <t>27:04:0301002:1302</t>
  </si>
  <si>
    <t>27:04:0301002:1301</t>
  </si>
  <si>
    <t>27:04:0301002:1299</t>
  </si>
  <si>
    <t>27:04:0301002:1214</t>
  </si>
  <si>
    <t>27:04:0301002:1298</t>
  </si>
  <si>
    <t>27:04:0301002:1230</t>
  </si>
  <si>
    <t>27:04:0301002:1283</t>
  </si>
  <si>
    <t>27:04:0301002:1235</t>
  </si>
  <si>
    <t>27:04:0301002:1267</t>
  </si>
  <si>
    <t>27:04:0301002:1266</t>
  </si>
  <si>
    <t>27:04:0301002:1246</t>
  </si>
  <si>
    <t>27:04:0301002:1248</t>
  </si>
  <si>
    <t>27:04:0301002:1249</t>
  </si>
  <si>
    <t>27:04:0301002:1210</t>
  </si>
  <si>
    <t>27:04:0301002:1189</t>
  </si>
  <si>
    <t>27:04:0301002:1190</t>
  </si>
  <si>
    <t>27:04:0301002:1263</t>
  </si>
  <si>
    <t>27:04:0301002:1264</t>
  </si>
  <si>
    <t>27:04:0301002:1217</t>
  </si>
  <si>
    <t>27:04:0301002:1218</t>
  </si>
  <si>
    <t>27:04:0301002:1220</t>
  </si>
  <si>
    <t>27:04:0301002:1259</t>
  </si>
  <si>
    <t>27:04:0301002:1273</t>
  </si>
  <si>
    <t>27:04:0301002:1271</t>
  </si>
  <si>
    <t>27:04:0301002:1223</t>
  </si>
  <si>
    <t>27:04:0301001:1606</t>
  </si>
  <si>
    <t>27:04:0301001:1593</t>
  </si>
  <si>
    <t>27:04:0301001:1578</t>
  </si>
  <si>
    <t>27:04:0301001:1616</t>
  </si>
  <si>
    <t>27:04:0301001:1623</t>
  </si>
  <si>
    <t>27:04:0301001:1625</t>
  </si>
  <si>
    <t>27:04:0301001:1632</t>
  </si>
  <si>
    <t>27:04:0301001:1604</t>
  </si>
  <si>
    <t>27:04:0301001:1246</t>
  </si>
  <si>
    <t>27:04:0301001:1248</t>
  </si>
  <si>
    <t>27:04:0301001:1249</t>
  </si>
  <si>
    <t>27:04:0301001:1258</t>
  </si>
  <si>
    <t>27:04:0301001:1268</t>
  </si>
  <si>
    <t>27:04:0301001:1269</t>
  </si>
  <si>
    <t>27:04:0301001:1159</t>
  </si>
  <si>
    <t>27:04:0301001:1485</t>
  </si>
  <si>
    <t>27:04:0301001:1499</t>
  </si>
  <si>
    <t>27:04:0301001:1331</t>
  </si>
  <si>
    <t>27:04:0301001:1360</t>
  </si>
  <si>
    <t>27:04:0301001:1284</t>
  </si>
  <si>
    <t>27:04:0301001:1377</t>
  </si>
  <si>
    <t>27:04:0301001:1366</t>
  </si>
  <si>
    <t>27:04:0301001:1378</t>
  </si>
  <si>
    <t>27:04:0301001:1428</t>
  </si>
  <si>
    <t>27:04:0301001:1465</t>
  </si>
  <si>
    <t>27:04:0301001:1433</t>
  </si>
  <si>
    <t>27:04:0301001:1446</t>
  </si>
  <si>
    <t>27:04:0301001:2365</t>
  </si>
  <si>
    <t>27:04:0301002:2581</t>
  </si>
  <si>
    <t>27:04:0301002:2582</t>
  </si>
  <si>
    <t>27:04:0301002:2583</t>
  </si>
  <si>
    <t>27:04:0301002:2584</t>
  </si>
  <si>
    <t>27:04:0301002:1181</t>
  </si>
  <si>
    <t>27:04:0301002:1101</t>
  </si>
  <si>
    <t>27:04:0301002:1172</t>
  </si>
  <si>
    <t>27:04:0301002:1121</t>
  </si>
  <si>
    <t>27:04:0301002:1090</t>
  </si>
  <si>
    <t>27:04:0301002:1083</t>
  </si>
  <si>
    <t>27:04:0301002:1137</t>
  </si>
  <si>
    <t>27:04:0301001:1043</t>
  </si>
  <si>
    <t>27:04:0301001:1133</t>
  </si>
  <si>
    <t>27:04:0301001:1103</t>
  </si>
  <si>
    <t>27:04:0301001:1086</t>
  </si>
  <si>
    <t>27:04:0301001:1108</t>
  </si>
  <si>
    <t>27:04:0301001:938</t>
  </si>
  <si>
    <t>27:04:0301001:970</t>
  </si>
  <si>
    <t>27:04:0301002:1033</t>
  </si>
  <si>
    <t>27:04:0301002:975</t>
  </si>
  <si>
    <t>27:04:0301002:1032</t>
  </si>
  <si>
    <t>27:04:0301002:1004</t>
  </si>
  <si>
    <t>27:04:0301002:973</t>
  </si>
  <si>
    <t>27:04:0301002:1039</t>
  </si>
  <si>
    <t>27:04:0301002:956</t>
  </si>
  <si>
    <t>27:04:0301002:999</t>
  </si>
  <si>
    <t>27:04:0301002:1011</t>
  </si>
  <si>
    <t>27:04:0301002:1037</t>
  </si>
  <si>
    <t>27:04:0301002:2018</t>
  </si>
  <si>
    <t>27:04:0301002:2028</t>
  </si>
  <si>
    <t>27:04:0301002:1973</t>
  </si>
  <si>
    <t>27:04:0301002:1967</t>
  </si>
  <si>
    <t>27:04:0301002:2074</t>
  </si>
  <si>
    <t>27:04:0301002:2072</t>
  </si>
  <si>
    <t>27:04:0301002:2069</t>
  </si>
  <si>
    <t>27:04:0301002:2068</t>
  </si>
  <si>
    <t>27:04:0301002:2067</t>
  </si>
  <si>
    <t>27:04:0301002:2066</t>
  </si>
  <si>
    <t>27:04:0301002:2064</t>
  </si>
  <si>
    <t>27:04:0301002:2062</t>
  </si>
  <si>
    <t>27:04:0301002:2060</t>
  </si>
  <si>
    <t>27:04:0301002:2059</t>
  </si>
  <si>
    <t>27:04:0301002:2058</t>
  </si>
  <si>
    <t>27:04:0301002:2057</t>
  </si>
  <si>
    <t>27:04:0301002:2056</t>
  </si>
  <si>
    <t>27:04:0301002:2053</t>
  </si>
  <si>
    <t>27:04:0301002:2052</t>
  </si>
  <si>
    <t>27:04:0301002:2050</t>
  </si>
  <si>
    <t>27:04:0301002:1152</t>
  </si>
  <si>
    <t>27:04:0301002:1074</t>
  </si>
  <si>
    <t>27:04:0301002:1149</t>
  </si>
  <si>
    <t>27:04:0301002:1156</t>
  </si>
  <si>
    <t>27:04:0301002:2048</t>
  </si>
  <si>
    <t>27:04:0301002:2047</t>
  </si>
  <si>
    <t>27:04:0301002:2045</t>
  </si>
  <si>
    <t>27:04:0301002:2042</t>
  </si>
  <si>
    <t>27:04:0301002:2041</t>
  </si>
  <si>
    <t>27:04:0301002:2040</t>
  </si>
  <si>
    <t>27:04:0301002:1928</t>
  </si>
  <si>
    <t>27:04:0301002:1925</t>
  </si>
  <si>
    <t>27:04:0301002:1939</t>
  </si>
  <si>
    <t>27:04:0301002:1919</t>
  </si>
  <si>
    <t>27:04:0301002:1052</t>
  </si>
  <si>
    <t>27:04:0301002:2212</t>
  </si>
  <si>
    <t>кв.м.</t>
  </si>
  <si>
    <t>казна</t>
  </si>
  <si>
    <t>социальный найм №58 от 06.06.2018г.</t>
  </si>
  <si>
    <t>социальный найм №27 от 15.03.2018г</t>
  </si>
  <si>
    <t>10.08.2018г.(до 11.08.2019)</t>
  </si>
  <si>
    <t>социальный найм №65 от 06.07.2018г.</t>
  </si>
  <si>
    <t>социальный найм №106 от 24.12.2018г</t>
  </si>
  <si>
    <t>социальный найм №104 от 20.12.2018г.</t>
  </si>
  <si>
    <t>социальный найм №105 от 24.12.2018г.</t>
  </si>
  <si>
    <t>социальный найм №30 от 02.04.2018г</t>
  </si>
  <si>
    <t>социальный найм №4 от 31.01.2018г</t>
  </si>
  <si>
    <t>социальный найм№69 от 10.08.2018г</t>
  </si>
  <si>
    <t>социальный найм№19 от 01.03.2018г.</t>
  </si>
  <si>
    <t>специальный найм№24 от 30.03.2018г.</t>
  </si>
  <si>
    <t>специальный найм до 05.04.2022г.</t>
  </si>
  <si>
    <t xml:space="preserve">социальный найм </t>
  </si>
  <si>
    <t>специальный найм до 26.03.2020г.</t>
  </si>
  <si>
    <t>специальный найм</t>
  </si>
  <si>
    <t>социальный найм</t>
  </si>
  <si>
    <t xml:space="preserve">специальный найм </t>
  </si>
  <si>
    <t>специальный найм до 14.08.2019г.</t>
  </si>
  <si>
    <t>специальный найм до 01.07.2019г.</t>
  </si>
  <si>
    <t>специальный найм до 22.07.2019г.</t>
  </si>
  <si>
    <t>специальный найм до 10.04.2020г.</t>
  </si>
  <si>
    <t>специальный найм до 13.03.2020г.</t>
  </si>
  <si>
    <t>специальный найм до 28.11.2021г.</t>
  </si>
  <si>
    <t>специальный найм до 20.05.2019г.</t>
  </si>
  <si>
    <t>специальный найм до 07.11.2019г.</t>
  </si>
  <si>
    <t>специальный найм до 25.10.2019г.</t>
  </si>
  <si>
    <t>специальный найм до 11.09.2021г.</t>
  </si>
  <si>
    <t>27:04:0301002:1885</t>
  </si>
  <si>
    <t>27:04:0301001:2298</t>
  </si>
  <si>
    <t>специальный найм до 25.07.2019г.</t>
  </si>
  <si>
    <t xml:space="preserve">специальный найм до 05.03.2022г. </t>
  </si>
  <si>
    <t>специальный найм до 09.06.2019г.</t>
  </si>
  <si>
    <t>специальный найм до 26.05.2019г.</t>
  </si>
  <si>
    <t>специальный найм до 10.05.2019г.</t>
  </si>
  <si>
    <t>27:04:0301002:2579</t>
  </si>
  <si>
    <t>27:04:0301002:2580</t>
  </si>
  <si>
    <t>специальный найм до 12.04.2019г.</t>
  </si>
  <si>
    <t>27:04:0301001:2299</t>
  </si>
  <si>
    <t>27:04:0301001:2295</t>
  </si>
  <si>
    <t>27:04:0301001:2296</t>
  </si>
  <si>
    <t>специальный найм  до 06.03.2020г.</t>
  </si>
  <si>
    <t>пустой</t>
  </si>
  <si>
    <t>специальный найм до 2020г.</t>
  </si>
  <si>
    <t>специальный найм до 16.09.2019г.</t>
  </si>
  <si>
    <t>специальный найм до 2020 года</t>
  </si>
  <si>
    <t>сооружение-дорога</t>
  </si>
  <si>
    <t>Вокзальная, к дому № 6</t>
  </si>
  <si>
    <t>Вокзальная, к дому № 10,12</t>
  </si>
  <si>
    <t>Вокзальная, к дому №8</t>
  </si>
  <si>
    <t>Вокзальная, к дому №14</t>
  </si>
  <si>
    <t>Новодорожная, к дому №12</t>
  </si>
  <si>
    <t>Новодорожная, к дому №14</t>
  </si>
  <si>
    <t>р.п.Октябрьский</t>
  </si>
  <si>
    <t>Дата и номер государственной регистрации права  собственности Хабаровского края</t>
  </si>
  <si>
    <t>Продпункт, 
ул. Таежная 1</t>
  </si>
  <si>
    <t>Детский дом,
 ул. Вокзальная</t>
  </si>
  <si>
    <t>27:04:0301002:1572</t>
  </si>
  <si>
    <t>27:04:0301002:1365</t>
  </si>
  <si>
    <t>27:04:0301002:1775</t>
  </si>
  <si>
    <t>27:04:0301002:1823</t>
  </si>
  <si>
    <t>отсутствует кадастровый номер</t>
  </si>
  <si>
    <t>№
п/п</t>
  </si>
  <si>
    <t>Месторасположение
земельного участка</t>
  </si>
  <si>
    <t>Кадастровый
номер</t>
  </si>
  <si>
    <t>Тип земельного
участка</t>
  </si>
  <si>
    <t>Площадь
земельного
участка</t>
  </si>
  <si>
    <t>Категория
земель</t>
  </si>
  <si>
    <t>земли
поселений</t>
  </si>
  <si>
    <t>вид
разрешенного
использования</t>
  </si>
  <si>
    <t>Регистрация
права в ЕГРН</t>
  </si>
  <si>
    <t>Ограничения
использования</t>
  </si>
  <si>
    <t>Кадастровая
стоимость,
рублей</t>
  </si>
  <si>
    <t>Дата
окончаения
срока аренды
или
безвозмездного
пользования</t>
  </si>
  <si>
    <t>Дата предоставления
земельного участка,
реквизиты договора
аренды или правого
акта о предоставлении
 земельного участка</t>
  </si>
  <si>
    <t>Наименование
имущества</t>
  </si>
  <si>
    <t>Улица (пер.,
бульвар, пл.)</t>
  </si>
  <si>
    <t>Целевое значение
(для использования
каких полномичий
субъекта РФ
используется)</t>
  </si>
  <si>
    <t>Правовой
режим</t>
  </si>
  <si>
    <t>специальный найм № 78 от  28.08.2018г.
(действует до 01.09.2019)</t>
  </si>
  <si>
    <t>социальный найм № 5  от 31.01.2018г</t>
  </si>
  <si>
    <t>социальный найм № 45 от 01.03.2018
(действует до 04.05.2019г.)</t>
  </si>
  <si>
    <t>специальный найм № 23 от 15.03.2018 (1 год)</t>
  </si>
  <si>
    <t>специальный найм № 8 от 07.02.2018г(1 год)</t>
  </si>
  <si>
    <t>специальный найм № 51 от 15.05.2018г
(действует до 16.05.2019г)</t>
  </si>
  <si>
    <t>специальный найм №59 от 08.06.2018г
(действует до 09.06.2019г)</t>
  </si>
  <si>
    <t>Единица
измерения
технической
характеристики (кв.м.,п.м., куб.м.)</t>
  </si>
  <si>
    <t>специальный найм  №7 от 07.02.2018г(6 мес.).
Пользуется по настоящее время.</t>
  </si>
  <si>
    <t>Информация
об объектах, находящихся в муниципальной собственности городского поселения «Рабочий поселок Октябрьский» Ванинского муниципального района Хабаровского края
(за исключением земельных участков), для опубликования в информационно-телекоммуникационной сети «Интернет» на официальном сайте городского поселения
«Рабочий поселок Октябрьский» Ванинского муниципального района Хабаровского края</t>
  </si>
  <si>
    <t>специальный найм №65 от 27.04.2018г
(действует до 24.04.2019г.)</t>
  </si>
  <si>
    <t>специальный найм №18 от 01.03.2018г. 
(действует один год)</t>
  </si>
  <si>
    <t>специальный найм №87 от 08.10.2018г.
(действует до 09.10.2019)</t>
  </si>
  <si>
    <t>специальный найм№64 от 20.06.2018г.
(действует до 21.06.2019г)</t>
  </si>
  <si>
    <t>специальный найм №11 от 15.02.2018г
(действует один год).</t>
  </si>
  <si>
    <t xml:space="preserve">специальный найм №68 от 06.08.2018г.
(действует до 07.02.2019г)   </t>
  </si>
  <si>
    <t>специальный найм № 22 от  15.03.2018г.</t>
  </si>
  <si>
    <t>социальный найм № 97 от  07.11.2018г.</t>
  </si>
  <si>
    <t>специальный найм№15 от 01.03.2018г.
(действует 3 года)</t>
  </si>
  <si>
    <t>специальный найм№26 от 12.09.2018г.
(действует 6 мес.)</t>
  </si>
  <si>
    <t>специальный найм № 72 от 10.08.2018г.
(до 11.08.2019)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</si>
  <si>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</si>
  <si>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</si>
  <si>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</si>
  <si>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</si>
  <si>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</si>
  <si>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</si>
  <si>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</si>
  <si>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</si>
  <si>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</si>
  <si>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</si>
  <si>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</si>
  <si>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</si>
  <si>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</si>
  <si>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</si>
  <si>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</si>
  <si>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</si>
  <si>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</si>
  <si>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</si>
  <si>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</si>
  <si>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</si>
  <si>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</si>
  <si>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</si>
  <si>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</si>
  <si>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</si>
  <si>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</si>
  <si>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</si>
  <si>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</si>
  <si>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</si>
  <si>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</si>
  <si>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</si>
  <si>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</si>
  <si>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</si>
  <si>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</si>
  <si>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Аренда ООО "Серж" (аптека)</t>
  </si>
  <si>
    <t>Обременения
правами
третьих лиц</t>
  </si>
  <si>
    <t>№
дома</t>
  </si>
  <si>
    <t>Единица
измерения
технической
характеристики
(кв.м.,п.м., куб.м.)</t>
  </si>
  <si>
    <t xml:space="preserve">Информация 
о земельных участках, находящихся в муниципальной собственности городского поселения «Рабочий поселок Октябрьский» Ванинского муниципального района Хабаровского края, для опубликования в информационно-телекоммуникационной сети «Интернет» на официальном сайте Рабочий поселок Октябрьский Ванинского муниципального района Хабаровского края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</si>
</sst>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164" formatCode="#,##0.0"/>
    <numFmt numFmtId="165" formatCode="dd/mm/yy;@"/>
    <numFmt numFmtId="166" formatCode="0&quot;27&quot;0\9000000000"/>
    <numFmt numFmtId="167" formatCode="00000000"/>
    <numFmt numFmtId="168" formatCode="#,##0.0;[Red]#,##0.0"/>
    <numFmt numFmtId="169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343434"/>
      <name val="Times New Roman"/>
      <family val="1"/>
      <charset val="204"/>
    </font>
    <font>
      <b/>
      <sz val="9"/>
      <color rgb="FF34343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 applyProtection="0"/>
    <xf numFmtId="9" fontId="1" fillId="0" borderId="0" applyFont="0" applyFill="0" applyBorder="0" applyAlignment="0" applyProtection="0"/>
    <xf numFmtId="0" fontId="8" fillId="0" borderId="0" applyProtection="0"/>
  </cellStyleXfs>
  <cellXfs count="15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" fontId="9" fillId="0" borderId="1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9" fontId="7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9" fontId="7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69" fontId="16" fillId="0" borderId="0" xfId="0" applyNumberFormat="1" applyFont="1" applyAlignment="1">
      <alignment horizontal="center" vertical="center"/>
    </xf>
    <xf numFmtId="169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1" fontId="3" fillId="0" borderId="6" xfId="0" applyNumberFormat="1" applyFont="1" applyFill="1" applyBorder="1" applyAlignment="1" applyProtection="1">
      <alignment horizontal="center" vertical="center" wrapText="1"/>
    </xf>
    <xf numFmtId="41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9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9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4" fontId="9" fillId="0" borderId="1" xfId="1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1" fontId="9" fillId="0" borderId="1" xfId="1" applyNumberFormat="1" applyFont="1" applyFill="1" applyBorder="1" applyAlignment="1">
      <alignment horizontal="center" vertical="center"/>
    </xf>
    <xf numFmtId="41" fontId="9" fillId="0" borderId="1" xfId="1" applyNumberFormat="1" applyFont="1" applyFill="1" applyBorder="1" applyAlignment="1">
      <alignment horizontal="center" vertical="center" wrapText="1"/>
    </xf>
    <xf numFmtId="41" fontId="12" fillId="0" borderId="1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wrapText="1"/>
    </xf>
    <xf numFmtId="0" fontId="9" fillId="0" borderId="10" xfId="1" applyFont="1" applyFill="1" applyBorder="1" applyAlignment="1">
      <alignment horizontal="center" vertical="center"/>
    </xf>
    <xf numFmtId="0" fontId="12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1" fontId="9" fillId="0" borderId="2" xfId="0" applyNumberFormat="1" applyFont="1" applyFill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_Лист1" xfId="4"/>
    <cellStyle name="Обычный_Лист2" xfId="2"/>
    <cellStyle name="Обычный_Общий" xfId="1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26"/>
  <sheetViews>
    <sheetView tabSelected="1" zoomScale="87" zoomScaleNormal="87" workbookViewId="0">
      <pane xSplit="1" ySplit="11" topLeftCell="B15" activePane="bottomRight" state="frozenSplit"/>
      <selection pane="topRight" activeCell="B1" sqref="B1"/>
      <selection pane="bottomLeft" activeCell="A12" sqref="A12"/>
      <selection pane="bottomRight" activeCell="C17" sqref="C17"/>
    </sheetView>
  </sheetViews>
  <sheetFormatPr defaultRowHeight="15" x14ac:dyDescent="0.25"/>
  <cols>
    <col min="1" max="1" width="4.28515625" style="48" customWidth="1"/>
    <col min="2" max="2" width="15.42578125" style="48" bestFit="1" customWidth="1"/>
    <col min="3" max="3" width="22.140625" style="48" bestFit="1" customWidth="1"/>
    <col min="4" max="4" width="17.5703125" style="48" bestFit="1" customWidth="1"/>
    <col min="5" max="5" width="12.7109375" style="48" bestFit="1" customWidth="1"/>
    <col min="6" max="6" width="9.7109375" style="48" bestFit="1" customWidth="1"/>
    <col min="7" max="7" width="9.42578125" style="48" bestFit="1" customWidth="1"/>
    <col min="8" max="8" width="15.28515625" style="48" customWidth="1"/>
    <col min="9" max="9" width="18" style="48" customWidth="1"/>
    <col min="10" max="10" width="13.7109375" style="48" bestFit="1" customWidth="1"/>
    <col min="11" max="11" width="11.140625" style="48" bestFit="1" customWidth="1"/>
    <col min="12" max="12" width="18.42578125" style="48" bestFit="1" customWidth="1"/>
    <col min="13" max="13" width="12.28515625" style="48" bestFit="1" customWidth="1"/>
    <col min="14" max="14" width="10.85546875" style="48" bestFit="1" customWidth="1"/>
    <col min="15" max="15" width="12" style="48" bestFit="1" customWidth="1"/>
    <col min="16" max="16384" width="9.140625" style="48"/>
  </cols>
  <sheetData>
    <row r="1" spans="1:20" s="91" customFormat="1" ht="15" customHeight="1" x14ac:dyDescent="0.25">
      <c r="A1" s="143" t="s">
        <v>738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20" s="91" customFormat="1" ht="18.75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20" s="91" customFormat="1" ht="18.75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5" spans="1:20" s="34" customFormat="1" ht="11.25" x14ac:dyDescent="0.25">
      <c r="A5" s="144" t="s">
        <v>663</v>
      </c>
      <c r="B5" s="144" t="s">
        <v>664</v>
      </c>
      <c r="C5" s="144"/>
      <c r="D5" s="144" t="s">
        <v>665</v>
      </c>
      <c r="E5" s="144" t="s">
        <v>666</v>
      </c>
      <c r="F5" s="145" t="s">
        <v>667</v>
      </c>
      <c r="G5" s="144" t="s">
        <v>668</v>
      </c>
      <c r="H5" s="144" t="s">
        <v>670</v>
      </c>
      <c r="I5" s="145" t="s">
        <v>655</v>
      </c>
      <c r="J5" s="145" t="s">
        <v>276</v>
      </c>
      <c r="K5" s="145" t="s">
        <v>671</v>
      </c>
      <c r="L5" s="145" t="s">
        <v>675</v>
      </c>
      <c r="M5" s="145" t="s">
        <v>674</v>
      </c>
      <c r="N5" s="145" t="s">
        <v>673</v>
      </c>
      <c r="O5" s="145" t="s">
        <v>672</v>
      </c>
    </row>
    <row r="6" spans="1:20" s="34" customFormat="1" ht="11.25" x14ac:dyDescent="0.25">
      <c r="A6" s="144"/>
      <c r="B6" s="144"/>
      <c r="C6" s="144"/>
      <c r="D6" s="144"/>
      <c r="E6" s="144"/>
      <c r="F6" s="145"/>
      <c r="G6" s="144"/>
      <c r="H6" s="144"/>
      <c r="I6" s="145"/>
      <c r="J6" s="145"/>
      <c r="K6" s="145"/>
      <c r="L6" s="145"/>
      <c r="M6" s="145"/>
      <c r="N6" s="145"/>
      <c r="O6" s="145"/>
    </row>
    <row r="7" spans="1:20" s="34" customFormat="1" ht="11.25" x14ac:dyDescent="0.25">
      <c r="A7" s="144"/>
      <c r="B7" s="144"/>
      <c r="C7" s="144"/>
      <c r="D7" s="144"/>
      <c r="E7" s="144"/>
      <c r="F7" s="145"/>
      <c r="G7" s="144"/>
      <c r="H7" s="144"/>
      <c r="I7" s="145"/>
      <c r="J7" s="145"/>
      <c r="K7" s="145"/>
      <c r="L7" s="145"/>
      <c r="M7" s="145"/>
      <c r="N7" s="145"/>
      <c r="O7" s="145"/>
    </row>
    <row r="8" spans="1:20" s="34" customFormat="1" ht="11.25" x14ac:dyDescent="0.25">
      <c r="A8" s="144"/>
      <c r="B8" s="144"/>
      <c r="C8" s="144"/>
      <c r="D8" s="144"/>
      <c r="E8" s="144"/>
      <c r="F8" s="145"/>
      <c r="G8" s="144"/>
      <c r="H8" s="144"/>
      <c r="I8" s="145"/>
      <c r="J8" s="145"/>
      <c r="K8" s="145"/>
      <c r="L8" s="145"/>
      <c r="M8" s="145"/>
      <c r="N8" s="145"/>
      <c r="O8" s="145"/>
    </row>
    <row r="9" spans="1:20" s="34" customFormat="1" ht="11.25" x14ac:dyDescent="0.25">
      <c r="A9" s="144"/>
      <c r="B9" s="144"/>
      <c r="C9" s="144"/>
      <c r="D9" s="144"/>
      <c r="E9" s="144"/>
      <c r="F9" s="145"/>
      <c r="G9" s="144"/>
      <c r="H9" s="144"/>
      <c r="I9" s="145"/>
      <c r="J9" s="145"/>
      <c r="K9" s="145"/>
      <c r="L9" s="145"/>
      <c r="M9" s="145"/>
      <c r="N9" s="145"/>
      <c r="O9" s="145"/>
    </row>
    <row r="10" spans="1:20" s="35" customFormat="1" ht="11.25" x14ac:dyDescent="0.25">
      <c r="A10" s="144"/>
      <c r="B10" s="144"/>
      <c r="C10" s="144"/>
      <c r="D10" s="144"/>
      <c r="E10" s="144"/>
      <c r="F10" s="145"/>
      <c r="G10" s="144"/>
      <c r="H10" s="144"/>
      <c r="I10" s="145"/>
      <c r="J10" s="145"/>
      <c r="K10" s="145"/>
      <c r="L10" s="145"/>
      <c r="M10" s="145"/>
      <c r="N10" s="145"/>
      <c r="O10" s="145"/>
    </row>
    <row r="11" spans="1:20" s="37" customFormat="1" x14ac:dyDescent="0.25">
      <c r="A11" s="36">
        <v>1</v>
      </c>
      <c r="B11" s="63">
        <f>A11+1</f>
        <v>2</v>
      </c>
      <c r="C11" s="63">
        <f t="shared" ref="C11:O11" si="0">B11+1</f>
        <v>3</v>
      </c>
      <c r="D11" s="63">
        <f t="shared" si="0"/>
        <v>4</v>
      </c>
      <c r="E11" s="63">
        <f t="shared" si="0"/>
        <v>5</v>
      </c>
      <c r="F11" s="63">
        <f t="shared" si="0"/>
        <v>6</v>
      </c>
      <c r="G11" s="63">
        <f t="shared" si="0"/>
        <v>7</v>
      </c>
      <c r="H11" s="63">
        <f t="shared" si="0"/>
        <v>8</v>
      </c>
      <c r="I11" s="63">
        <f t="shared" si="0"/>
        <v>9</v>
      </c>
      <c r="J11" s="63">
        <f t="shared" si="0"/>
        <v>10</v>
      </c>
      <c r="K11" s="63">
        <f t="shared" si="0"/>
        <v>11</v>
      </c>
      <c r="L11" s="63">
        <f t="shared" si="0"/>
        <v>12</v>
      </c>
      <c r="M11" s="63">
        <f t="shared" si="0"/>
        <v>13</v>
      </c>
      <c r="N11" s="63">
        <f t="shared" si="0"/>
        <v>14</v>
      </c>
      <c r="O11" s="63">
        <f t="shared" si="0"/>
        <v>15</v>
      </c>
    </row>
    <row r="12" spans="1:20" s="40" customFormat="1" ht="90" x14ac:dyDescent="0.25">
      <c r="A12" s="56" t="s">
        <v>98</v>
      </c>
      <c r="B12" s="57" t="s">
        <v>654</v>
      </c>
      <c r="C12" s="56" t="s">
        <v>95</v>
      </c>
      <c r="D12" s="56" t="s">
        <v>102</v>
      </c>
      <c r="E12" s="56"/>
      <c r="F12" s="72">
        <v>490</v>
      </c>
      <c r="G12" s="58" t="s">
        <v>669</v>
      </c>
      <c r="H12" s="59" t="s">
        <v>103</v>
      </c>
      <c r="I12" s="60" t="s">
        <v>104</v>
      </c>
      <c r="J12" s="49" t="s">
        <v>69</v>
      </c>
      <c r="K12" s="61"/>
      <c r="L12" s="61"/>
      <c r="M12" s="61"/>
      <c r="N12" s="62">
        <v>16149.6</v>
      </c>
      <c r="O12" s="61"/>
      <c r="Q12" s="66"/>
      <c r="R12" s="67"/>
      <c r="S12" s="64"/>
      <c r="T12" s="64"/>
    </row>
    <row r="13" spans="1:20" s="40" customFormat="1" ht="90" x14ac:dyDescent="0.25">
      <c r="A13" s="26" t="s">
        <v>99</v>
      </c>
      <c r="B13" s="28" t="s">
        <v>654</v>
      </c>
      <c r="C13" s="26" t="s">
        <v>95</v>
      </c>
      <c r="D13" s="26" t="s">
        <v>105</v>
      </c>
      <c r="E13" s="26"/>
      <c r="F13" s="73">
        <v>3965</v>
      </c>
      <c r="G13" s="38" t="s">
        <v>669</v>
      </c>
      <c r="H13" s="1" t="s">
        <v>103</v>
      </c>
      <c r="I13" s="30" t="s">
        <v>106</v>
      </c>
      <c r="J13" s="41" t="s">
        <v>69</v>
      </c>
      <c r="K13" s="27"/>
      <c r="L13" s="27"/>
      <c r="M13" s="27"/>
      <c r="N13" s="54">
        <v>1336165</v>
      </c>
      <c r="O13" s="27"/>
      <c r="Q13" s="64"/>
      <c r="R13" s="68"/>
      <c r="S13" s="64"/>
      <c r="T13" s="64"/>
    </row>
    <row r="14" spans="1:20" s="40" customFormat="1" ht="51.75" customHeight="1" x14ac:dyDescent="0.25">
      <c r="A14" s="26" t="s">
        <v>101</v>
      </c>
      <c r="B14" s="28" t="s">
        <v>654</v>
      </c>
      <c r="C14" s="26" t="s">
        <v>107</v>
      </c>
      <c r="D14" s="26" t="s">
        <v>108</v>
      </c>
      <c r="E14" s="26"/>
      <c r="F14" s="73">
        <v>1200</v>
      </c>
      <c r="G14" s="38" t="s">
        <v>669</v>
      </c>
      <c r="H14" s="1" t="s">
        <v>109</v>
      </c>
      <c r="I14" s="39" t="s">
        <v>110</v>
      </c>
      <c r="J14" s="42" t="s">
        <v>69</v>
      </c>
      <c r="K14" s="27"/>
      <c r="L14" s="27"/>
      <c r="M14" s="27"/>
      <c r="N14" s="69">
        <v>35328</v>
      </c>
      <c r="O14" s="43"/>
      <c r="Q14" s="64"/>
      <c r="R14" s="66"/>
      <c r="S14" s="67"/>
      <c r="T14" s="64"/>
    </row>
    <row r="15" spans="1:20" s="34" customFormat="1" ht="49.5" customHeight="1" x14ac:dyDescent="0.25">
      <c r="A15" s="26" t="s">
        <v>100</v>
      </c>
      <c r="B15" s="28" t="s">
        <v>654</v>
      </c>
      <c r="C15" s="26" t="s">
        <v>111</v>
      </c>
      <c r="D15" s="26" t="s">
        <v>112</v>
      </c>
      <c r="E15" s="26"/>
      <c r="F15" s="73">
        <v>1200</v>
      </c>
      <c r="G15" s="38" t="s">
        <v>669</v>
      </c>
      <c r="H15" s="1" t="s">
        <v>109</v>
      </c>
      <c r="I15" s="39" t="s">
        <v>114</v>
      </c>
      <c r="J15" s="42" t="s">
        <v>69</v>
      </c>
      <c r="K15" s="44"/>
      <c r="L15" s="44"/>
      <c r="M15" s="45"/>
      <c r="N15" s="70">
        <v>13236</v>
      </c>
      <c r="O15" s="71"/>
      <c r="Q15" s="65"/>
      <c r="R15" s="66"/>
      <c r="S15" s="67"/>
      <c r="T15" s="65"/>
    </row>
    <row r="16" spans="1:20" ht="51" customHeight="1" x14ac:dyDescent="0.25">
      <c r="A16" s="2">
        <v>5</v>
      </c>
      <c r="B16" s="28" t="s">
        <v>654</v>
      </c>
      <c r="C16" s="26" t="s">
        <v>124</v>
      </c>
      <c r="D16" s="26" t="s">
        <v>113</v>
      </c>
      <c r="E16" s="26"/>
      <c r="F16" s="73">
        <v>1200</v>
      </c>
      <c r="G16" s="38" t="s">
        <v>669</v>
      </c>
      <c r="H16" s="1" t="s">
        <v>109</v>
      </c>
      <c r="I16" s="39" t="s">
        <v>115</v>
      </c>
      <c r="J16" s="42" t="s">
        <v>69</v>
      </c>
      <c r="K16" s="46"/>
      <c r="L16" s="46"/>
      <c r="M16" s="46"/>
      <c r="N16" s="70">
        <v>13236</v>
      </c>
      <c r="O16" s="47"/>
    </row>
    <row r="17" spans="1:15" ht="50.25" customHeight="1" x14ac:dyDescent="0.25">
      <c r="A17" s="2">
        <v>6</v>
      </c>
      <c r="B17" s="28" t="s">
        <v>654</v>
      </c>
      <c r="C17" s="26" t="s">
        <v>111</v>
      </c>
      <c r="D17" s="26" t="s">
        <v>116</v>
      </c>
      <c r="E17" s="26"/>
      <c r="F17" s="73">
        <v>1200</v>
      </c>
      <c r="G17" s="38" t="s">
        <v>669</v>
      </c>
      <c r="H17" s="1" t="s">
        <v>109</v>
      </c>
      <c r="I17" s="30" t="s">
        <v>117</v>
      </c>
      <c r="J17" s="49" t="s">
        <v>69</v>
      </c>
      <c r="K17" s="46"/>
      <c r="L17" s="46"/>
      <c r="M17" s="46"/>
      <c r="N17" s="70">
        <v>13236</v>
      </c>
      <c r="O17" s="46"/>
    </row>
    <row r="18" spans="1:15" ht="51.75" customHeight="1" x14ac:dyDescent="0.25">
      <c r="A18" s="2">
        <v>7</v>
      </c>
      <c r="B18" s="28" t="s">
        <v>654</v>
      </c>
      <c r="C18" s="26" t="s">
        <v>111</v>
      </c>
      <c r="D18" s="26" t="s">
        <v>118</v>
      </c>
      <c r="E18" s="26"/>
      <c r="F18" s="73">
        <v>1200</v>
      </c>
      <c r="G18" s="38" t="s">
        <v>669</v>
      </c>
      <c r="H18" s="1" t="s">
        <v>109</v>
      </c>
      <c r="I18" s="30" t="s">
        <v>119</v>
      </c>
      <c r="J18" s="39" t="s">
        <v>69</v>
      </c>
      <c r="K18" s="46"/>
      <c r="L18" s="46"/>
      <c r="M18" s="46"/>
      <c r="N18" s="70">
        <v>13236</v>
      </c>
      <c r="O18" s="46"/>
    </row>
    <row r="19" spans="1:15" ht="51.75" customHeight="1" x14ac:dyDescent="0.25">
      <c r="A19" s="2">
        <v>8</v>
      </c>
      <c r="B19" s="28" t="s">
        <v>654</v>
      </c>
      <c r="C19" s="26" t="s">
        <v>125</v>
      </c>
      <c r="D19" s="26" t="s">
        <v>120</v>
      </c>
      <c r="E19" s="26"/>
      <c r="F19" s="73">
        <v>2100</v>
      </c>
      <c r="G19" s="38" t="s">
        <v>669</v>
      </c>
      <c r="H19" s="1" t="s">
        <v>109</v>
      </c>
      <c r="I19" s="30" t="s">
        <v>121</v>
      </c>
      <c r="J19" s="39" t="s">
        <v>69</v>
      </c>
      <c r="K19" s="46"/>
      <c r="L19" s="46"/>
      <c r="M19" s="46"/>
      <c r="N19" s="70">
        <v>13236</v>
      </c>
      <c r="O19" s="46"/>
    </row>
    <row r="20" spans="1:15" ht="62.25" customHeight="1" x14ac:dyDescent="0.25">
      <c r="A20" s="2">
        <v>9</v>
      </c>
      <c r="B20" s="28" t="s">
        <v>654</v>
      </c>
      <c r="C20" s="26" t="s">
        <v>126</v>
      </c>
      <c r="D20" s="26" t="s">
        <v>122</v>
      </c>
      <c r="E20" s="26"/>
      <c r="F20" s="73">
        <v>600</v>
      </c>
      <c r="G20" s="38" t="s">
        <v>669</v>
      </c>
      <c r="H20" s="1" t="s">
        <v>109</v>
      </c>
      <c r="I20" s="30" t="s">
        <v>123</v>
      </c>
      <c r="J20" s="39" t="s">
        <v>69</v>
      </c>
      <c r="K20" s="46"/>
      <c r="L20" s="46"/>
      <c r="M20" s="46"/>
      <c r="N20" s="70">
        <v>13236</v>
      </c>
      <c r="O20" s="46"/>
    </row>
    <row r="21" spans="1:15" ht="62.25" customHeight="1" x14ac:dyDescent="0.25">
      <c r="A21" s="2">
        <v>10</v>
      </c>
      <c r="B21" s="28" t="s">
        <v>654</v>
      </c>
      <c r="C21" s="26" t="s">
        <v>127</v>
      </c>
      <c r="D21" s="26" t="s">
        <v>128</v>
      </c>
      <c r="E21" s="26"/>
      <c r="F21" s="73">
        <v>1200</v>
      </c>
      <c r="G21" s="38" t="s">
        <v>669</v>
      </c>
      <c r="H21" s="1" t="s">
        <v>109</v>
      </c>
      <c r="I21" s="30" t="s">
        <v>129</v>
      </c>
      <c r="J21" s="39" t="s">
        <v>69</v>
      </c>
      <c r="K21" s="46"/>
      <c r="L21" s="46"/>
      <c r="M21" s="46"/>
      <c r="N21" s="55"/>
      <c r="O21" s="46"/>
    </row>
    <row r="22" spans="1:15" ht="62.25" customHeight="1" x14ac:dyDescent="0.25">
      <c r="A22" s="2">
        <v>11</v>
      </c>
      <c r="B22" s="28" t="s">
        <v>654</v>
      </c>
      <c r="C22" s="26" t="s">
        <v>130</v>
      </c>
      <c r="D22" s="26" t="s">
        <v>131</v>
      </c>
      <c r="E22" s="29"/>
      <c r="F22" s="73">
        <v>1200</v>
      </c>
      <c r="G22" s="38" t="s">
        <v>669</v>
      </c>
      <c r="H22" s="1" t="s">
        <v>109</v>
      </c>
      <c r="I22" s="30" t="s">
        <v>132</v>
      </c>
      <c r="J22" s="39" t="s">
        <v>69</v>
      </c>
      <c r="K22" s="46"/>
      <c r="L22" s="46"/>
      <c r="M22" s="46"/>
      <c r="N22" s="55"/>
      <c r="O22" s="46"/>
    </row>
    <row r="23" spans="1:15" ht="63.75" customHeight="1" x14ac:dyDescent="0.25">
      <c r="A23" s="2">
        <v>12</v>
      </c>
      <c r="B23" s="28" t="s">
        <v>654</v>
      </c>
      <c r="C23" s="26" t="s">
        <v>172</v>
      </c>
      <c r="D23" s="29" t="s">
        <v>173</v>
      </c>
      <c r="E23" s="29"/>
      <c r="F23" s="73">
        <v>1103</v>
      </c>
      <c r="G23" s="38" t="s">
        <v>669</v>
      </c>
      <c r="H23" s="1" t="s">
        <v>174</v>
      </c>
      <c r="I23" s="50" t="s">
        <v>175</v>
      </c>
      <c r="J23" s="51" t="s">
        <v>69</v>
      </c>
      <c r="K23" s="46"/>
      <c r="L23" s="46"/>
      <c r="M23" s="46"/>
      <c r="N23" s="55"/>
      <c r="O23" s="46"/>
    </row>
    <row r="24" spans="1:15" ht="63.75" x14ac:dyDescent="0.25">
      <c r="A24" s="2">
        <v>13</v>
      </c>
      <c r="B24" s="28" t="s">
        <v>654</v>
      </c>
      <c r="C24" s="26" t="s">
        <v>265</v>
      </c>
      <c r="D24" s="29" t="s">
        <v>266</v>
      </c>
      <c r="E24" s="26"/>
      <c r="F24" s="73">
        <v>2052</v>
      </c>
      <c r="G24" s="38" t="s">
        <v>669</v>
      </c>
      <c r="H24" s="1" t="s">
        <v>267</v>
      </c>
      <c r="I24" s="50" t="s">
        <v>268</v>
      </c>
      <c r="J24" s="51" t="s">
        <v>69</v>
      </c>
      <c r="K24" s="46"/>
      <c r="L24" s="46"/>
      <c r="M24" s="46"/>
      <c r="N24" s="55"/>
      <c r="O24" s="46"/>
    </row>
    <row r="25" spans="1:15" ht="51" x14ac:dyDescent="0.25">
      <c r="A25" s="2">
        <v>14</v>
      </c>
      <c r="B25" s="28" t="s">
        <v>654</v>
      </c>
      <c r="C25" s="26" t="s">
        <v>176</v>
      </c>
      <c r="D25" s="26" t="s">
        <v>173</v>
      </c>
      <c r="E25" s="46"/>
      <c r="F25" s="73">
        <v>1103</v>
      </c>
      <c r="G25" s="38" t="s">
        <v>669</v>
      </c>
      <c r="H25" s="1" t="s">
        <v>174</v>
      </c>
      <c r="I25" s="52" t="s">
        <v>175</v>
      </c>
      <c r="J25" s="51" t="s">
        <v>69</v>
      </c>
      <c r="K25" s="46"/>
      <c r="L25" s="46"/>
      <c r="M25" s="46"/>
      <c r="N25" s="46"/>
      <c r="O25" s="46"/>
    </row>
    <row r="26" spans="1:15" x14ac:dyDescent="0.25">
      <c r="K26" s="53"/>
    </row>
  </sheetData>
  <mergeCells count="15">
    <mergeCell ref="A1:O3"/>
    <mergeCell ref="G5:G10"/>
    <mergeCell ref="H5:H10"/>
    <mergeCell ref="I5:I10"/>
    <mergeCell ref="J5:J10"/>
    <mergeCell ref="K5:K10"/>
    <mergeCell ref="A5:A10"/>
    <mergeCell ref="B5:C10"/>
    <mergeCell ref="D5:D10"/>
    <mergeCell ref="E5:E10"/>
    <mergeCell ref="F5:F10"/>
    <mergeCell ref="L5:L10"/>
    <mergeCell ref="M5:M10"/>
    <mergeCell ref="N5:N10"/>
    <mergeCell ref="O5:O10"/>
  </mergeCells>
  <pageMargins left="0.31496062992125984" right="0.19685039370078741" top="0.55118110236220474" bottom="0.35433070866141736" header="0.19685039370078741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7"/>
  <sheetViews>
    <sheetView zoomScale="71" zoomScaleNormal="71" workbookViewId="0">
      <pane xSplit="1" ySplit="11" topLeftCell="B25" activePane="bottomRight" state="frozenSplit"/>
      <selection pane="topRight" activeCell="B1" sqref="B1"/>
      <selection pane="bottomLeft" activeCell="A12" sqref="A12"/>
      <selection pane="bottomRight" activeCell="G40" sqref="G40"/>
    </sheetView>
  </sheetViews>
  <sheetFormatPr defaultRowHeight="15.75" x14ac:dyDescent="0.25"/>
  <cols>
    <col min="1" max="1" width="4.7109375" style="78" bestFit="1" customWidth="1"/>
    <col min="2" max="2" width="27.28515625" style="79" customWidth="1"/>
    <col min="3" max="3" width="19.140625" style="78" customWidth="1"/>
    <col min="4" max="4" width="30.85546875" style="78" customWidth="1"/>
    <col min="5" max="5" width="8" style="78" customWidth="1"/>
    <col min="6" max="6" width="9.140625" style="78" customWidth="1"/>
    <col min="7" max="7" width="26.5703125" style="78" bestFit="1" customWidth="1"/>
    <col min="8" max="8" width="15.140625" style="78" customWidth="1"/>
    <col min="9" max="9" width="15.5703125" style="78" bestFit="1" customWidth="1"/>
    <col min="10" max="10" width="19.140625" style="78" customWidth="1"/>
    <col min="11" max="11" width="9.42578125" style="78" bestFit="1" customWidth="1"/>
    <col min="12" max="12" width="49" style="78" bestFit="1" customWidth="1"/>
    <col min="13" max="13" width="13.5703125" style="78" bestFit="1" customWidth="1"/>
    <col min="14" max="171" width="9.140625" style="78"/>
    <col min="172" max="172" width="5.28515625" style="78" customWidth="1"/>
    <col min="173" max="173" width="15.85546875" style="78" customWidth="1"/>
    <col min="174" max="174" width="9.85546875" style="78" customWidth="1"/>
    <col min="175" max="175" width="13.5703125" style="78" customWidth="1"/>
    <col min="176" max="176" width="5.7109375" style="78" customWidth="1"/>
    <col min="177" max="177" width="5.5703125" style="78" customWidth="1"/>
    <col min="178" max="178" width="11" style="78" customWidth="1"/>
    <col min="179" max="179" width="19.85546875" style="78" customWidth="1"/>
    <col min="180" max="180" width="14.42578125" style="78" customWidth="1"/>
    <col min="181" max="181" width="11.42578125" style="78" customWidth="1"/>
    <col min="182" max="182" width="12.7109375" style="78" customWidth="1"/>
    <col min="183" max="183" width="11.28515625" style="78" customWidth="1"/>
    <col min="184" max="184" width="10.7109375" style="78" customWidth="1"/>
    <col min="185" max="185" width="10.28515625" style="78" customWidth="1"/>
    <col min="186" max="186" width="14.7109375" style="78" customWidth="1"/>
    <col min="187" max="187" width="18.42578125" style="78" customWidth="1"/>
    <col min="188" max="188" width="14.5703125" style="78" customWidth="1"/>
    <col min="189" max="189" width="10.5703125" style="78" customWidth="1"/>
    <col min="190" max="190" width="13.42578125" style="78" customWidth="1"/>
    <col min="191" max="191" width="14.140625" style="78" customWidth="1"/>
    <col min="192" max="427" width="9.140625" style="78"/>
    <col min="428" max="428" width="5.28515625" style="78" customWidth="1"/>
    <col min="429" max="429" width="15.85546875" style="78" customWidth="1"/>
    <col min="430" max="430" width="9.85546875" style="78" customWidth="1"/>
    <col min="431" max="431" width="13.5703125" style="78" customWidth="1"/>
    <col min="432" max="432" width="5.7109375" style="78" customWidth="1"/>
    <col min="433" max="433" width="5.5703125" style="78" customWidth="1"/>
    <col min="434" max="434" width="11" style="78" customWidth="1"/>
    <col min="435" max="435" width="19.85546875" style="78" customWidth="1"/>
    <col min="436" max="436" width="14.42578125" style="78" customWidth="1"/>
    <col min="437" max="437" width="11.42578125" style="78" customWidth="1"/>
    <col min="438" max="438" width="12.7109375" style="78" customWidth="1"/>
    <col min="439" max="439" width="11.28515625" style="78" customWidth="1"/>
    <col min="440" max="440" width="10.7109375" style="78" customWidth="1"/>
    <col min="441" max="441" width="10.28515625" style="78" customWidth="1"/>
    <col min="442" max="442" width="14.7109375" style="78" customWidth="1"/>
    <col min="443" max="443" width="18.42578125" style="78" customWidth="1"/>
    <col min="444" max="444" width="14.5703125" style="78" customWidth="1"/>
    <col min="445" max="445" width="10.5703125" style="78" customWidth="1"/>
    <col min="446" max="446" width="13.42578125" style="78" customWidth="1"/>
    <col min="447" max="447" width="14.140625" style="78" customWidth="1"/>
    <col min="448" max="683" width="9.140625" style="78"/>
    <col min="684" max="684" width="5.28515625" style="78" customWidth="1"/>
    <col min="685" max="685" width="15.85546875" style="78" customWidth="1"/>
    <col min="686" max="686" width="9.85546875" style="78" customWidth="1"/>
    <col min="687" max="687" width="13.5703125" style="78" customWidth="1"/>
    <col min="688" max="688" width="5.7109375" style="78" customWidth="1"/>
    <col min="689" max="689" width="5.5703125" style="78" customWidth="1"/>
    <col min="690" max="690" width="11" style="78" customWidth="1"/>
    <col min="691" max="691" width="19.85546875" style="78" customWidth="1"/>
    <col min="692" max="692" width="14.42578125" style="78" customWidth="1"/>
    <col min="693" max="693" width="11.42578125" style="78" customWidth="1"/>
    <col min="694" max="694" width="12.7109375" style="78" customWidth="1"/>
    <col min="695" max="695" width="11.28515625" style="78" customWidth="1"/>
    <col min="696" max="696" width="10.7109375" style="78" customWidth="1"/>
    <col min="697" max="697" width="10.28515625" style="78" customWidth="1"/>
    <col min="698" max="698" width="14.7109375" style="78" customWidth="1"/>
    <col min="699" max="699" width="18.42578125" style="78" customWidth="1"/>
    <col min="700" max="700" width="14.5703125" style="78" customWidth="1"/>
    <col min="701" max="701" width="10.5703125" style="78" customWidth="1"/>
    <col min="702" max="702" width="13.42578125" style="78" customWidth="1"/>
    <col min="703" max="703" width="14.140625" style="78" customWidth="1"/>
    <col min="704" max="939" width="9.140625" style="78"/>
    <col min="940" max="940" width="5.28515625" style="78" customWidth="1"/>
    <col min="941" max="941" width="15.85546875" style="78" customWidth="1"/>
    <col min="942" max="942" width="9.85546875" style="78" customWidth="1"/>
    <col min="943" max="943" width="13.5703125" style="78" customWidth="1"/>
    <col min="944" max="944" width="5.7109375" style="78" customWidth="1"/>
    <col min="945" max="945" width="5.5703125" style="78" customWidth="1"/>
    <col min="946" max="946" width="11" style="78" customWidth="1"/>
    <col min="947" max="947" width="19.85546875" style="78" customWidth="1"/>
    <col min="948" max="948" width="14.42578125" style="78" customWidth="1"/>
    <col min="949" max="949" width="11.42578125" style="78" customWidth="1"/>
    <col min="950" max="950" width="12.7109375" style="78" customWidth="1"/>
    <col min="951" max="951" width="11.28515625" style="78" customWidth="1"/>
    <col min="952" max="952" width="10.7109375" style="78" customWidth="1"/>
    <col min="953" max="953" width="10.28515625" style="78" customWidth="1"/>
    <col min="954" max="954" width="14.7109375" style="78" customWidth="1"/>
    <col min="955" max="955" width="18.42578125" style="78" customWidth="1"/>
    <col min="956" max="956" width="14.5703125" style="78" customWidth="1"/>
    <col min="957" max="957" width="10.5703125" style="78" customWidth="1"/>
    <col min="958" max="958" width="13.42578125" style="78" customWidth="1"/>
    <col min="959" max="959" width="14.140625" style="78" customWidth="1"/>
    <col min="960" max="1195" width="9.140625" style="78"/>
    <col min="1196" max="1196" width="5.28515625" style="78" customWidth="1"/>
    <col min="1197" max="1197" width="15.85546875" style="78" customWidth="1"/>
    <col min="1198" max="1198" width="9.85546875" style="78" customWidth="1"/>
    <col min="1199" max="1199" width="13.5703125" style="78" customWidth="1"/>
    <col min="1200" max="1200" width="5.7109375" style="78" customWidth="1"/>
    <col min="1201" max="1201" width="5.5703125" style="78" customWidth="1"/>
    <col min="1202" max="1202" width="11" style="78" customWidth="1"/>
    <col min="1203" max="1203" width="19.85546875" style="78" customWidth="1"/>
    <col min="1204" max="1204" width="14.42578125" style="78" customWidth="1"/>
    <col min="1205" max="1205" width="11.42578125" style="78" customWidth="1"/>
    <col min="1206" max="1206" width="12.7109375" style="78" customWidth="1"/>
    <col min="1207" max="1207" width="11.28515625" style="78" customWidth="1"/>
    <col min="1208" max="1208" width="10.7109375" style="78" customWidth="1"/>
    <col min="1209" max="1209" width="10.28515625" style="78" customWidth="1"/>
    <col min="1210" max="1210" width="14.7109375" style="78" customWidth="1"/>
    <col min="1211" max="1211" width="18.42578125" style="78" customWidth="1"/>
    <col min="1212" max="1212" width="14.5703125" style="78" customWidth="1"/>
    <col min="1213" max="1213" width="10.5703125" style="78" customWidth="1"/>
    <col min="1214" max="1214" width="13.42578125" style="78" customWidth="1"/>
    <col min="1215" max="1215" width="14.140625" style="78" customWidth="1"/>
    <col min="1216" max="1451" width="9.140625" style="78"/>
    <col min="1452" max="1452" width="5.28515625" style="78" customWidth="1"/>
    <col min="1453" max="1453" width="15.85546875" style="78" customWidth="1"/>
    <col min="1454" max="1454" width="9.85546875" style="78" customWidth="1"/>
    <col min="1455" max="1455" width="13.5703125" style="78" customWidth="1"/>
    <col min="1456" max="1456" width="5.7109375" style="78" customWidth="1"/>
    <col min="1457" max="1457" width="5.5703125" style="78" customWidth="1"/>
    <col min="1458" max="1458" width="11" style="78" customWidth="1"/>
    <col min="1459" max="1459" width="19.85546875" style="78" customWidth="1"/>
    <col min="1460" max="1460" width="14.42578125" style="78" customWidth="1"/>
    <col min="1461" max="1461" width="11.42578125" style="78" customWidth="1"/>
    <col min="1462" max="1462" width="12.7109375" style="78" customWidth="1"/>
    <col min="1463" max="1463" width="11.28515625" style="78" customWidth="1"/>
    <col min="1464" max="1464" width="10.7109375" style="78" customWidth="1"/>
    <col min="1465" max="1465" width="10.28515625" style="78" customWidth="1"/>
    <col min="1466" max="1466" width="14.7109375" style="78" customWidth="1"/>
    <col min="1467" max="1467" width="18.42578125" style="78" customWidth="1"/>
    <col min="1468" max="1468" width="14.5703125" style="78" customWidth="1"/>
    <col min="1469" max="1469" width="10.5703125" style="78" customWidth="1"/>
    <col min="1470" max="1470" width="13.42578125" style="78" customWidth="1"/>
    <col min="1471" max="1471" width="14.140625" style="78" customWidth="1"/>
    <col min="1472" max="1707" width="9.140625" style="78"/>
    <col min="1708" max="1708" width="5.28515625" style="78" customWidth="1"/>
    <col min="1709" max="1709" width="15.85546875" style="78" customWidth="1"/>
    <col min="1710" max="1710" width="9.85546875" style="78" customWidth="1"/>
    <col min="1711" max="1711" width="13.5703125" style="78" customWidth="1"/>
    <col min="1712" max="1712" width="5.7109375" style="78" customWidth="1"/>
    <col min="1713" max="1713" width="5.5703125" style="78" customWidth="1"/>
    <col min="1714" max="1714" width="11" style="78" customWidth="1"/>
    <col min="1715" max="1715" width="19.85546875" style="78" customWidth="1"/>
    <col min="1716" max="1716" width="14.42578125" style="78" customWidth="1"/>
    <col min="1717" max="1717" width="11.42578125" style="78" customWidth="1"/>
    <col min="1718" max="1718" width="12.7109375" style="78" customWidth="1"/>
    <col min="1719" max="1719" width="11.28515625" style="78" customWidth="1"/>
    <col min="1720" max="1720" width="10.7109375" style="78" customWidth="1"/>
    <col min="1721" max="1721" width="10.28515625" style="78" customWidth="1"/>
    <col min="1722" max="1722" width="14.7109375" style="78" customWidth="1"/>
    <col min="1723" max="1723" width="18.42578125" style="78" customWidth="1"/>
    <col min="1724" max="1724" width="14.5703125" style="78" customWidth="1"/>
    <col min="1725" max="1725" width="10.5703125" style="78" customWidth="1"/>
    <col min="1726" max="1726" width="13.42578125" style="78" customWidth="1"/>
    <col min="1727" max="1727" width="14.140625" style="78" customWidth="1"/>
    <col min="1728" max="1963" width="9.140625" style="78"/>
    <col min="1964" max="1964" width="5.28515625" style="78" customWidth="1"/>
    <col min="1965" max="1965" width="15.85546875" style="78" customWidth="1"/>
    <col min="1966" max="1966" width="9.85546875" style="78" customWidth="1"/>
    <col min="1967" max="1967" width="13.5703125" style="78" customWidth="1"/>
    <col min="1968" max="1968" width="5.7109375" style="78" customWidth="1"/>
    <col min="1969" max="1969" width="5.5703125" style="78" customWidth="1"/>
    <col min="1970" max="1970" width="11" style="78" customWidth="1"/>
    <col min="1971" max="1971" width="19.85546875" style="78" customWidth="1"/>
    <col min="1972" max="1972" width="14.42578125" style="78" customWidth="1"/>
    <col min="1973" max="1973" width="11.42578125" style="78" customWidth="1"/>
    <col min="1974" max="1974" width="12.7109375" style="78" customWidth="1"/>
    <col min="1975" max="1975" width="11.28515625" style="78" customWidth="1"/>
    <col min="1976" max="1976" width="10.7109375" style="78" customWidth="1"/>
    <col min="1977" max="1977" width="10.28515625" style="78" customWidth="1"/>
    <col min="1978" max="1978" width="14.7109375" style="78" customWidth="1"/>
    <col min="1979" max="1979" width="18.42578125" style="78" customWidth="1"/>
    <col min="1980" max="1980" width="14.5703125" style="78" customWidth="1"/>
    <col min="1981" max="1981" width="10.5703125" style="78" customWidth="1"/>
    <col min="1982" max="1982" width="13.42578125" style="78" customWidth="1"/>
    <col min="1983" max="1983" width="14.140625" style="78" customWidth="1"/>
    <col min="1984" max="2219" width="9.140625" style="78"/>
    <col min="2220" max="2220" width="5.28515625" style="78" customWidth="1"/>
    <col min="2221" max="2221" width="15.85546875" style="78" customWidth="1"/>
    <col min="2222" max="2222" width="9.85546875" style="78" customWidth="1"/>
    <col min="2223" max="2223" width="13.5703125" style="78" customWidth="1"/>
    <col min="2224" max="2224" width="5.7109375" style="78" customWidth="1"/>
    <col min="2225" max="2225" width="5.5703125" style="78" customWidth="1"/>
    <col min="2226" max="2226" width="11" style="78" customWidth="1"/>
    <col min="2227" max="2227" width="19.85546875" style="78" customWidth="1"/>
    <col min="2228" max="2228" width="14.42578125" style="78" customWidth="1"/>
    <col min="2229" max="2229" width="11.42578125" style="78" customWidth="1"/>
    <col min="2230" max="2230" width="12.7109375" style="78" customWidth="1"/>
    <col min="2231" max="2231" width="11.28515625" style="78" customWidth="1"/>
    <col min="2232" max="2232" width="10.7109375" style="78" customWidth="1"/>
    <col min="2233" max="2233" width="10.28515625" style="78" customWidth="1"/>
    <col min="2234" max="2234" width="14.7109375" style="78" customWidth="1"/>
    <col min="2235" max="2235" width="18.42578125" style="78" customWidth="1"/>
    <col min="2236" max="2236" width="14.5703125" style="78" customWidth="1"/>
    <col min="2237" max="2237" width="10.5703125" style="78" customWidth="1"/>
    <col min="2238" max="2238" width="13.42578125" style="78" customWidth="1"/>
    <col min="2239" max="2239" width="14.140625" style="78" customWidth="1"/>
    <col min="2240" max="2475" width="9.140625" style="78"/>
    <col min="2476" max="2476" width="5.28515625" style="78" customWidth="1"/>
    <col min="2477" max="2477" width="15.85546875" style="78" customWidth="1"/>
    <col min="2478" max="2478" width="9.85546875" style="78" customWidth="1"/>
    <col min="2479" max="2479" width="13.5703125" style="78" customWidth="1"/>
    <col min="2480" max="2480" width="5.7109375" style="78" customWidth="1"/>
    <col min="2481" max="2481" width="5.5703125" style="78" customWidth="1"/>
    <col min="2482" max="2482" width="11" style="78" customWidth="1"/>
    <col min="2483" max="2483" width="19.85546875" style="78" customWidth="1"/>
    <col min="2484" max="2484" width="14.42578125" style="78" customWidth="1"/>
    <col min="2485" max="2485" width="11.42578125" style="78" customWidth="1"/>
    <col min="2486" max="2486" width="12.7109375" style="78" customWidth="1"/>
    <col min="2487" max="2487" width="11.28515625" style="78" customWidth="1"/>
    <col min="2488" max="2488" width="10.7109375" style="78" customWidth="1"/>
    <col min="2489" max="2489" width="10.28515625" style="78" customWidth="1"/>
    <col min="2490" max="2490" width="14.7109375" style="78" customWidth="1"/>
    <col min="2491" max="2491" width="18.42578125" style="78" customWidth="1"/>
    <col min="2492" max="2492" width="14.5703125" style="78" customWidth="1"/>
    <col min="2493" max="2493" width="10.5703125" style="78" customWidth="1"/>
    <col min="2494" max="2494" width="13.42578125" style="78" customWidth="1"/>
    <col min="2495" max="2495" width="14.140625" style="78" customWidth="1"/>
    <col min="2496" max="2731" width="9.140625" style="78"/>
    <col min="2732" max="2732" width="5.28515625" style="78" customWidth="1"/>
    <col min="2733" max="2733" width="15.85546875" style="78" customWidth="1"/>
    <col min="2734" max="2734" width="9.85546875" style="78" customWidth="1"/>
    <col min="2735" max="2735" width="13.5703125" style="78" customWidth="1"/>
    <col min="2736" max="2736" width="5.7109375" style="78" customWidth="1"/>
    <col min="2737" max="2737" width="5.5703125" style="78" customWidth="1"/>
    <col min="2738" max="2738" width="11" style="78" customWidth="1"/>
    <col min="2739" max="2739" width="19.85546875" style="78" customWidth="1"/>
    <col min="2740" max="2740" width="14.42578125" style="78" customWidth="1"/>
    <col min="2741" max="2741" width="11.42578125" style="78" customWidth="1"/>
    <col min="2742" max="2742" width="12.7109375" style="78" customWidth="1"/>
    <col min="2743" max="2743" width="11.28515625" style="78" customWidth="1"/>
    <col min="2744" max="2744" width="10.7109375" style="78" customWidth="1"/>
    <col min="2745" max="2745" width="10.28515625" style="78" customWidth="1"/>
    <col min="2746" max="2746" width="14.7109375" style="78" customWidth="1"/>
    <col min="2747" max="2747" width="18.42578125" style="78" customWidth="1"/>
    <col min="2748" max="2748" width="14.5703125" style="78" customWidth="1"/>
    <col min="2749" max="2749" width="10.5703125" style="78" customWidth="1"/>
    <col min="2750" max="2750" width="13.42578125" style="78" customWidth="1"/>
    <col min="2751" max="2751" width="14.140625" style="78" customWidth="1"/>
    <col min="2752" max="2987" width="9.140625" style="78"/>
    <col min="2988" max="2988" width="5.28515625" style="78" customWidth="1"/>
    <col min="2989" max="2989" width="15.85546875" style="78" customWidth="1"/>
    <col min="2990" max="2990" width="9.85546875" style="78" customWidth="1"/>
    <col min="2991" max="2991" width="13.5703125" style="78" customWidth="1"/>
    <col min="2992" max="2992" width="5.7109375" style="78" customWidth="1"/>
    <col min="2993" max="2993" width="5.5703125" style="78" customWidth="1"/>
    <col min="2994" max="2994" width="11" style="78" customWidth="1"/>
    <col min="2995" max="2995" width="19.85546875" style="78" customWidth="1"/>
    <col min="2996" max="2996" width="14.42578125" style="78" customWidth="1"/>
    <col min="2997" max="2997" width="11.42578125" style="78" customWidth="1"/>
    <col min="2998" max="2998" width="12.7109375" style="78" customWidth="1"/>
    <col min="2999" max="2999" width="11.28515625" style="78" customWidth="1"/>
    <col min="3000" max="3000" width="10.7109375" style="78" customWidth="1"/>
    <col min="3001" max="3001" width="10.28515625" style="78" customWidth="1"/>
    <col min="3002" max="3002" width="14.7109375" style="78" customWidth="1"/>
    <col min="3003" max="3003" width="18.42578125" style="78" customWidth="1"/>
    <col min="3004" max="3004" width="14.5703125" style="78" customWidth="1"/>
    <col min="3005" max="3005" width="10.5703125" style="78" customWidth="1"/>
    <col min="3006" max="3006" width="13.42578125" style="78" customWidth="1"/>
    <col min="3007" max="3007" width="14.140625" style="78" customWidth="1"/>
    <col min="3008" max="3243" width="9.140625" style="78"/>
    <col min="3244" max="3244" width="5.28515625" style="78" customWidth="1"/>
    <col min="3245" max="3245" width="15.85546875" style="78" customWidth="1"/>
    <col min="3246" max="3246" width="9.85546875" style="78" customWidth="1"/>
    <col min="3247" max="3247" width="13.5703125" style="78" customWidth="1"/>
    <col min="3248" max="3248" width="5.7109375" style="78" customWidth="1"/>
    <col min="3249" max="3249" width="5.5703125" style="78" customWidth="1"/>
    <col min="3250" max="3250" width="11" style="78" customWidth="1"/>
    <col min="3251" max="3251" width="19.85546875" style="78" customWidth="1"/>
    <col min="3252" max="3252" width="14.42578125" style="78" customWidth="1"/>
    <col min="3253" max="3253" width="11.42578125" style="78" customWidth="1"/>
    <col min="3254" max="3254" width="12.7109375" style="78" customWidth="1"/>
    <col min="3255" max="3255" width="11.28515625" style="78" customWidth="1"/>
    <col min="3256" max="3256" width="10.7109375" style="78" customWidth="1"/>
    <col min="3257" max="3257" width="10.28515625" style="78" customWidth="1"/>
    <col min="3258" max="3258" width="14.7109375" style="78" customWidth="1"/>
    <col min="3259" max="3259" width="18.42578125" style="78" customWidth="1"/>
    <col min="3260" max="3260" width="14.5703125" style="78" customWidth="1"/>
    <col min="3261" max="3261" width="10.5703125" style="78" customWidth="1"/>
    <col min="3262" max="3262" width="13.42578125" style="78" customWidth="1"/>
    <col min="3263" max="3263" width="14.140625" style="78" customWidth="1"/>
    <col min="3264" max="3499" width="9.140625" style="78"/>
    <col min="3500" max="3500" width="5.28515625" style="78" customWidth="1"/>
    <col min="3501" max="3501" width="15.85546875" style="78" customWidth="1"/>
    <col min="3502" max="3502" width="9.85546875" style="78" customWidth="1"/>
    <col min="3503" max="3503" width="13.5703125" style="78" customWidth="1"/>
    <col min="3504" max="3504" width="5.7109375" style="78" customWidth="1"/>
    <col min="3505" max="3505" width="5.5703125" style="78" customWidth="1"/>
    <col min="3506" max="3506" width="11" style="78" customWidth="1"/>
    <col min="3507" max="3507" width="19.85546875" style="78" customWidth="1"/>
    <col min="3508" max="3508" width="14.42578125" style="78" customWidth="1"/>
    <col min="3509" max="3509" width="11.42578125" style="78" customWidth="1"/>
    <col min="3510" max="3510" width="12.7109375" style="78" customWidth="1"/>
    <col min="3511" max="3511" width="11.28515625" style="78" customWidth="1"/>
    <col min="3512" max="3512" width="10.7109375" style="78" customWidth="1"/>
    <col min="3513" max="3513" width="10.28515625" style="78" customWidth="1"/>
    <col min="3514" max="3514" width="14.7109375" style="78" customWidth="1"/>
    <col min="3515" max="3515" width="18.42578125" style="78" customWidth="1"/>
    <col min="3516" max="3516" width="14.5703125" style="78" customWidth="1"/>
    <col min="3517" max="3517" width="10.5703125" style="78" customWidth="1"/>
    <col min="3518" max="3518" width="13.42578125" style="78" customWidth="1"/>
    <col min="3519" max="3519" width="14.140625" style="78" customWidth="1"/>
    <col min="3520" max="3755" width="9.140625" style="78"/>
    <col min="3756" max="3756" width="5.28515625" style="78" customWidth="1"/>
    <col min="3757" max="3757" width="15.85546875" style="78" customWidth="1"/>
    <col min="3758" max="3758" width="9.85546875" style="78" customWidth="1"/>
    <col min="3759" max="3759" width="13.5703125" style="78" customWidth="1"/>
    <col min="3760" max="3760" width="5.7109375" style="78" customWidth="1"/>
    <col min="3761" max="3761" width="5.5703125" style="78" customWidth="1"/>
    <col min="3762" max="3762" width="11" style="78" customWidth="1"/>
    <col min="3763" max="3763" width="19.85546875" style="78" customWidth="1"/>
    <col min="3764" max="3764" width="14.42578125" style="78" customWidth="1"/>
    <col min="3765" max="3765" width="11.42578125" style="78" customWidth="1"/>
    <col min="3766" max="3766" width="12.7109375" style="78" customWidth="1"/>
    <col min="3767" max="3767" width="11.28515625" style="78" customWidth="1"/>
    <col min="3768" max="3768" width="10.7109375" style="78" customWidth="1"/>
    <col min="3769" max="3769" width="10.28515625" style="78" customWidth="1"/>
    <col min="3770" max="3770" width="14.7109375" style="78" customWidth="1"/>
    <col min="3771" max="3771" width="18.42578125" style="78" customWidth="1"/>
    <col min="3772" max="3772" width="14.5703125" style="78" customWidth="1"/>
    <col min="3773" max="3773" width="10.5703125" style="78" customWidth="1"/>
    <col min="3774" max="3774" width="13.42578125" style="78" customWidth="1"/>
    <col min="3775" max="3775" width="14.140625" style="78" customWidth="1"/>
    <col min="3776" max="4011" width="9.140625" style="78"/>
    <col min="4012" max="4012" width="5.28515625" style="78" customWidth="1"/>
    <col min="4013" max="4013" width="15.85546875" style="78" customWidth="1"/>
    <col min="4014" max="4014" width="9.85546875" style="78" customWidth="1"/>
    <col min="4015" max="4015" width="13.5703125" style="78" customWidth="1"/>
    <col min="4016" max="4016" width="5.7109375" style="78" customWidth="1"/>
    <col min="4017" max="4017" width="5.5703125" style="78" customWidth="1"/>
    <col min="4018" max="4018" width="11" style="78" customWidth="1"/>
    <col min="4019" max="4019" width="19.85546875" style="78" customWidth="1"/>
    <col min="4020" max="4020" width="14.42578125" style="78" customWidth="1"/>
    <col min="4021" max="4021" width="11.42578125" style="78" customWidth="1"/>
    <col min="4022" max="4022" width="12.7109375" style="78" customWidth="1"/>
    <col min="4023" max="4023" width="11.28515625" style="78" customWidth="1"/>
    <col min="4024" max="4024" width="10.7109375" style="78" customWidth="1"/>
    <col min="4025" max="4025" width="10.28515625" style="78" customWidth="1"/>
    <col min="4026" max="4026" width="14.7109375" style="78" customWidth="1"/>
    <col min="4027" max="4027" width="18.42578125" style="78" customWidth="1"/>
    <col min="4028" max="4028" width="14.5703125" style="78" customWidth="1"/>
    <col min="4029" max="4029" width="10.5703125" style="78" customWidth="1"/>
    <col min="4030" max="4030" width="13.42578125" style="78" customWidth="1"/>
    <col min="4031" max="4031" width="14.140625" style="78" customWidth="1"/>
    <col min="4032" max="4267" width="9.140625" style="78"/>
    <col min="4268" max="4268" width="5.28515625" style="78" customWidth="1"/>
    <col min="4269" max="4269" width="15.85546875" style="78" customWidth="1"/>
    <col min="4270" max="4270" width="9.85546875" style="78" customWidth="1"/>
    <col min="4271" max="4271" width="13.5703125" style="78" customWidth="1"/>
    <col min="4272" max="4272" width="5.7109375" style="78" customWidth="1"/>
    <col min="4273" max="4273" width="5.5703125" style="78" customWidth="1"/>
    <col min="4274" max="4274" width="11" style="78" customWidth="1"/>
    <col min="4275" max="4275" width="19.85546875" style="78" customWidth="1"/>
    <col min="4276" max="4276" width="14.42578125" style="78" customWidth="1"/>
    <col min="4277" max="4277" width="11.42578125" style="78" customWidth="1"/>
    <col min="4278" max="4278" width="12.7109375" style="78" customWidth="1"/>
    <col min="4279" max="4279" width="11.28515625" style="78" customWidth="1"/>
    <col min="4280" max="4280" width="10.7109375" style="78" customWidth="1"/>
    <col min="4281" max="4281" width="10.28515625" style="78" customWidth="1"/>
    <col min="4282" max="4282" width="14.7109375" style="78" customWidth="1"/>
    <col min="4283" max="4283" width="18.42578125" style="78" customWidth="1"/>
    <col min="4284" max="4284" width="14.5703125" style="78" customWidth="1"/>
    <col min="4285" max="4285" width="10.5703125" style="78" customWidth="1"/>
    <col min="4286" max="4286" width="13.42578125" style="78" customWidth="1"/>
    <col min="4287" max="4287" width="14.140625" style="78" customWidth="1"/>
    <col min="4288" max="4523" width="9.140625" style="78"/>
    <col min="4524" max="4524" width="5.28515625" style="78" customWidth="1"/>
    <col min="4525" max="4525" width="15.85546875" style="78" customWidth="1"/>
    <col min="4526" max="4526" width="9.85546875" style="78" customWidth="1"/>
    <col min="4527" max="4527" width="13.5703125" style="78" customWidth="1"/>
    <col min="4528" max="4528" width="5.7109375" style="78" customWidth="1"/>
    <col min="4529" max="4529" width="5.5703125" style="78" customWidth="1"/>
    <col min="4530" max="4530" width="11" style="78" customWidth="1"/>
    <col min="4531" max="4531" width="19.85546875" style="78" customWidth="1"/>
    <col min="4532" max="4532" width="14.42578125" style="78" customWidth="1"/>
    <col min="4533" max="4533" width="11.42578125" style="78" customWidth="1"/>
    <col min="4534" max="4534" width="12.7109375" style="78" customWidth="1"/>
    <col min="4535" max="4535" width="11.28515625" style="78" customWidth="1"/>
    <col min="4536" max="4536" width="10.7109375" style="78" customWidth="1"/>
    <col min="4537" max="4537" width="10.28515625" style="78" customWidth="1"/>
    <col min="4538" max="4538" width="14.7109375" style="78" customWidth="1"/>
    <col min="4539" max="4539" width="18.42578125" style="78" customWidth="1"/>
    <col min="4540" max="4540" width="14.5703125" style="78" customWidth="1"/>
    <col min="4541" max="4541" width="10.5703125" style="78" customWidth="1"/>
    <col min="4542" max="4542" width="13.42578125" style="78" customWidth="1"/>
    <col min="4543" max="4543" width="14.140625" style="78" customWidth="1"/>
    <col min="4544" max="4779" width="9.140625" style="78"/>
    <col min="4780" max="4780" width="5.28515625" style="78" customWidth="1"/>
    <col min="4781" max="4781" width="15.85546875" style="78" customWidth="1"/>
    <col min="4782" max="4782" width="9.85546875" style="78" customWidth="1"/>
    <col min="4783" max="4783" width="13.5703125" style="78" customWidth="1"/>
    <col min="4784" max="4784" width="5.7109375" style="78" customWidth="1"/>
    <col min="4785" max="4785" width="5.5703125" style="78" customWidth="1"/>
    <col min="4786" max="4786" width="11" style="78" customWidth="1"/>
    <col min="4787" max="4787" width="19.85546875" style="78" customWidth="1"/>
    <col min="4788" max="4788" width="14.42578125" style="78" customWidth="1"/>
    <col min="4789" max="4789" width="11.42578125" style="78" customWidth="1"/>
    <col min="4790" max="4790" width="12.7109375" style="78" customWidth="1"/>
    <col min="4791" max="4791" width="11.28515625" style="78" customWidth="1"/>
    <col min="4792" max="4792" width="10.7109375" style="78" customWidth="1"/>
    <col min="4793" max="4793" width="10.28515625" style="78" customWidth="1"/>
    <col min="4794" max="4794" width="14.7109375" style="78" customWidth="1"/>
    <col min="4795" max="4795" width="18.42578125" style="78" customWidth="1"/>
    <col min="4796" max="4796" width="14.5703125" style="78" customWidth="1"/>
    <col min="4797" max="4797" width="10.5703125" style="78" customWidth="1"/>
    <col min="4798" max="4798" width="13.42578125" style="78" customWidth="1"/>
    <col min="4799" max="4799" width="14.140625" style="78" customWidth="1"/>
    <col min="4800" max="5035" width="9.140625" style="78"/>
    <col min="5036" max="5036" width="5.28515625" style="78" customWidth="1"/>
    <col min="5037" max="5037" width="15.85546875" style="78" customWidth="1"/>
    <col min="5038" max="5038" width="9.85546875" style="78" customWidth="1"/>
    <col min="5039" max="5039" width="13.5703125" style="78" customWidth="1"/>
    <col min="5040" max="5040" width="5.7109375" style="78" customWidth="1"/>
    <col min="5041" max="5041" width="5.5703125" style="78" customWidth="1"/>
    <col min="5042" max="5042" width="11" style="78" customWidth="1"/>
    <col min="5043" max="5043" width="19.85546875" style="78" customWidth="1"/>
    <col min="5044" max="5044" width="14.42578125" style="78" customWidth="1"/>
    <col min="5045" max="5045" width="11.42578125" style="78" customWidth="1"/>
    <col min="5046" max="5046" width="12.7109375" style="78" customWidth="1"/>
    <col min="5047" max="5047" width="11.28515625" style="78" customWidth="1"/>
    <col min="5048" max="5048" width="10.7109375" style="78" customWidth="1"/>
    <col min="5049" max="5049" width="10.28515625" style="78" customWidth="1"/>
    <col min="5050" max="5050" width="14.7109375" style="78" customWidth="1"/>
    <col min="5051" max="5051" width="18.42578125" style="78" customWidth="1"/>
    <col min="5052" max="5052" width="14.5703125" style="78" customWidth="1"/>
    <col min="5053" max="5053" width="10.5703125" style="78" customWidth="1"/>
    <col min="5054" max="5054" width="13.42578125" style="78" customWidth="1"/>
    <col min="5055" max="5055" width="14.140625" style="78" customWidth="1"/>
    <col min="5056" max="5291" width="9.140625" style="78"/>
    <col min="5292" max="5292" width="5.28515625" style="78" customWidth="1"/>
    <col min="5293" max="5293" width="15.85546875" style="78" customWidth="1"/>
    <col min="5294" max="5294" width="9.85546875" style="78" customWidth="1"/>
    <col min="5295" max="5295" width="13.5703125" style="78" customWidth="1"/>
    <col min="5296" max="5296" width="5.7109375" style="78" customWidth="1"/>
    <col min="5297" max="5297" width="5.5703125" style="78" customWidth="1"/>
    <col min="5298" max="5298" width="11" style="78" customWidth="1"/>
    <col min="5299" max="5299" width="19.85546875" style="78" customWidth="1"/>
    <col min="5300" max="5300" width="14.42578125" style="78" customWidth="1"/>
    <col min="5301" max="5301" width="11.42578125" style="78" customWidth="1"/>
    <col min="5302" max="5302" width="12.7109375" style="78" customWidth="1"/>
    <col min="5303" max="5303" width="11.28515625" style="78" customWidth="1"/>
    <col min="5304" max="5304" width="10.7109375" style="78" customWidth="1"/>
    <col min="5305" max="5305" width="10.28515625" style="78" customWidth="1"/>
    <col min="5306" max="5306" width="14.7109375" style="78" customWidth="1"/>
    <col min="5307" max="5307" width="18.42578125" style="78" customWidth="1"/>
    <col min="5308" max="5308" width="14.5703125" style="78" customWidth="1"/>
    <col min="5309" max="5309" width="10.5703125" style="78" customWidth="1"/>
    <col min="5310" max="5310" width="13.42578125" style="78" customWidth="1"/>
    <col min="5311" max="5311" width="14.140625" style="78" customWidth="1"/>
    <col min="5312" max="5547" width="9.140625" style="78"/>
    <col min="5548" max="5548" width="5.28515625" style="78" customWidth="1"/>
    <col min="5549" max="5549" width="15.85546875" style="78" customWidth="1"/>
    <col min="5550" max="5550" width="9.85546875" style="78" customWidth="1"/>
    <col min="5551" max="5551" width="13.5703125" style="78" customWidth="1"/>
    <col min="5552" max="5552" width="5.7109375" style="78" customWidth="1"/>
    <col min="5553" max="5553" width="5.5703125" style="78" customWidth="1"/>
    <col min="5554" max="5554" width="11" style="78" customWidth="1"/>
    <col min="5555" max="5555" width="19.85546875" style="78" customWidth="1"/>
    <col min="5556" max="5556" width="14.42578125" style="78" customWidth="1"/>
    <col min="5557" max="5557" width="11.42578125" style="78" customWidth="1"/>
    <col min="5558" max="5558" width="12.7109375" style="78" customWidth="1"/>
    <col min="5559" max="5559" width="11.28515625" style="78" customWidth="1"/>
    <col min="5560" max="5560" width="10.7109375" style="78" customWidth="1"/>
    <col min="5561" max="5561" width="10.28515625" style="78" customWidth="1"/>
    <col min="5562" max="5562" width="14.7109375" style="78" customWidth="1"/>
    <col min="5563" max="5563" width="18.42578125" style="78" customWidth="1"/>
    <col min="5564" max="5564" width="14.5703125" style="78" customWidth="1"/>
    <col min="5565" max="5565" width="10.5703125" style="78" customWidth="1"/>
    <col min="5566" max="5566" width="13.42578125" style="78" customWidth="1"/>
    <col min="5567" max="5567" width="14.140625" style="78" customWidth="1"/>
    <col min="5568" max="5803" width="9.140625" style="78"/>
    <col min="5804" max="5804" width="5.28515625" style="78" customWidth="1"/>
    <col min="5805" max="5805" width="15.85546875" style="78" customWidth="1"/>
    <col min="5806" max="5806" width="9.85546875" style="78" customWidth="1"/>
    <col min="5807" max="5807" width="13.5703125" style="78" customWidth="1"/>
    <col min="5808" max="5808" width="5.7109375" style="78" customWidth="1"/>
    <col min="5809" max="5809" width="5.5703125" style="78" customWidth="1"/>
    <col min="5810" max="5810" width="11" style="78" customWidth="1"/>
    <col min="5811" max="5811" width="19.85546875" style="78" customWidth="1"/>
    <col min="5812" max="5812" width="14.42578125" style="78" customWidth="1"/>
    <col min="5813" max="5813" width="11.42578125" style="78" customWidth="1"/>
    <col min="5814" max="5814" width="12.7109375" style="78" customWidth="1"/>
    <col min="5815" max="5815" width="11.28515625" style="78" customWidth="1"/>
    <col min="5816" max="5816" width="10.7109375" style="78" customWidth="1"/>
    <col min="5817" max="5817" width="10.28515625" style="78" customWidth="1"/>
    <col min="5818" max="5818" width="14.7109375" style="78" customWidth="1"/>
    <col min="5819" max="5819" width="18.42578125" style="78" customWidth="1"/>
    <col min="5820" max="5820" width="14.5703125" style="78" customWidth="1"/>
    <col min="5821" max="5821" width="10.5703125" style="78" customWidth="1"/>
    <col min="5822" max="5822" width="13.42578125" style="78" customWidth="1"/>
    <col min="5823" max="5823" width="14.140625" style="78" customWidth="1"/>
    <col min="5824" max="6059" width="9.140625" style="78"/>
    <col min="6060" max="6060" width="5.28515625" style="78" customWidth="1"/>
    <col min="6061" max="6061" width="15.85546875" style="78" customWidth="1"/>
    <col min="6062" max="6062" width="9.85546875" style="78" customWidth="1"/>
    <col min="6063" max="6063" width="13.5703125" style="78" customWidth="1"/>
    <col min="6064" max="6064" width="5.7109375" style="78" customWidth="1"/>
    <col min="6065" max="6065" width="5.5703125" style="78" customWidth="1"/>
    <col min="6066" max="6066" width="11" style="78" customWidth="1"/>
    <col min="6067" max="6067" width="19.85546875" style="78" customWidth="1"/>
    <col min="6068" max="6068" width="14.42578125" style="78" customWidth="1"/>
    <col min="6069" max="6069" width="11.42578125" style="78" customWidth="1"/>
    <col min="6070" max="6070" width="12.7109375" style="78" customWidth="1"/>
    <col min="6071" max="6071" width="11.28515625" style="78" customWidth="1"/>
    <col min="6072" max="6072" width="10.7109375" style="78" customWidth="1"/>
    <col min="6073" max="6073" width="10.28515625" style="78" customWidth="1"/>
    <col min="6074" max="6074" width="14.7109375" style="78" customWidth="1"/>
    <col min="6075" max="6075" width="18.42578125" style="78" customWidth="1"/>
    <col min="6076" max="6076" width="14.5703125" style="78" customWidth="1"/>
    <col min="6077" max="6077" width="10.5703125" style="78" customWidth="1"/>
    <col min="6078" max="6078" width="13.42578125" style="78" customWidth="1"/>
    <col min="6079" max="6079" width="14.140625" style="78" customWidth="1"/>
    <col min="6080" max="6315" width="9.140625" style="78"/>
    <col min="6316" max="6316" width="5.28515625" style="78" customWidth="1"/>
    <col min="6317" max="6317" width="15.85546875" style="78" customWidth="1"/>
    <col min="6318" max="6318" width="9.85546875" style="78" customWidth="1"/>
    <col min="6319" max="6319" width="13.5703125" style="78" customWidth="1"/>
    <col min="6320" max="6320" width="5.7109375" style="78" customWidth="1"/>
    <col min="6321" max="6321" width="5.5703125" style="78" customWidth="1"/>
    <col min="6322" max="6322" width="11" style="78" customWidth="1"/>
    <col min="6323" max="6323" width="19.85546875" style="78" customWidth="1"/>
    <col min="6324" max="6324" width="14.42578125" style="78" customWidth="1"/>
    <col min="6325" max="6325" width="11.42578125" style="78" customWidth="1"/>
    <col min="6326" max="6326" width="12.7109375" style="78" customWidth="1"/>
    <col min="6327" max="6327" width="11.28515625" style="78" customWidth="1"/>
    <col min="6328" max="6328" width="10.7109375" style="78" customWidth="1"/>
    <col min="6329" max="6329" width="10.28515625" style="78" customWidth="1"/>
    <col min="6330" max="6330" width="14.7109375" style="78" customWidth="1"/>
    <col min="6331" max="6331" width="18.42578125" style="78" customWidth="1"/>
    <col min="6332" max="6332" width="14.5703125" style="78" customWidth="1"/>
    <col min="6333" max="6333" width="10.5703125" style="78" customWidth="1"/>
    <col min="6334" max="6334" width="13.42578125" style="78" customWidth="1"/>
    <col min="6335" max="6335" width="14.140625" style="78" customWidth="1"/>
    <col min="6336" max="6571" width="9.140625" style="78"/>
    <col min="6572" max="6572" width="5.28515625" style="78" customWidth="1"/>
    <col min="6573" max="6573" width="15.85546875" style="78" customWidth="1"/>
    <col min="6574" max="6574" width="9.85546875" style="78" customWidth="1"/>
    <col min="6575" max="6575" width="13.5703125" style="78" customWidth="1"/>
    <col min="6576" max="6576" width="5.7109375" style="78" customWidth="1"/>
    <col min="6577" max="6577" width="5.5703125" style="78" customWidth="1"/>
    <col min="6578" max="6578" width="11" style="78" customWidth="1"/>
    <col min="6579" max="6579" width="19.85546875" style="78" customWidth="1"/>
    <col min="6580" max="6580" width="14.42578125" style="78" customWidth="1"/>
    <col min="6581" max="6581" width="11.42578125" style="78" customWidth="1"/>
    <col min="6582" max="6582" width="12.7109375" style="78" customWidth="1"/>
    <col min="6583" max="6583" width="11.28515625" style="78" customWidth="1"/>
    <col min="6584" max="6584" width="10.7109375" style="78" customWidth="1"/>
    <col min="6585" max="6585" width="10.28515625" style="78" customWidth="1"/>
    <col min="6586" max="6586" width="14.7109375" style="78" customWidth="1"/>
    <col min="6587" max="6587" width="18.42578125" style="78" customWidth="1"/>
    <col min="6588" max="6588" width="14.5703125" style="78" customWidth="1"/>
    <col min="6589" max="6589" width="10.5703125" style="78" customWidth="1"/>
    <col min="6590" max="6590" width="13.42578125" style="78" customWidth="1"/>
    <col min="6591" max="6591" width="14.140625" style="78" customWidth="1"/>
    <col min="6592" max="6827" width="9.140625" style="78"/>
    <col min="6828" max="6828" width="5.28515625" style="78" customWidth="1"/>
    <col min="6829" max="6829" width="15.85546875" style="78" customWidth="1"/>
    <col min="6830" max="6830" width="9.85546875" style="78" customWidth="1"/>
    <col min="6831" max="6831" width="13.5703125" style="78" customWidth="1"/>
    <col min="6832" max="6832" width="5.7109375" style="78" customWidth="1"/>
    <col min="6833" max="6833" width="5.5703125" style="78" customWidth="1"/>
    <col min="6834" max="6834" width="11" style="78" customWidth="1"/>
    <col min="6835" max="6835" width="19.85546875" style="78" customWidth="1"/>
    <col min="6836" max="6836" width="14.42578125" style="78" customWidth="1"/>
    <col min="6837" max="6837" width="11.42578125" style="78" customWidth="1"/>
    <col min="6838" max="6838" width="12.7109375" style="78" customWidth="1"/>
    <col min="6839" max="6839" width="11.28515625" style="78" customWidth="1"/>
    <col min="6840" max="6840" width="10.7109375" style="78" customWidth="1"/>
    <col min="6841" max="6841" width="10.28515625" style="78" customWidth="1"/>
    <col min="6842" max="6842" width="14.7109375" style="78" customWidth="1"/>
    <col min="6843" max="6843" width="18.42578125" style="78" customWidth="1"/>
    <col min="6844" max="6844" width="14.5703125" style="78" customWidth="1"/>
    <col min="6845" max="6845" width="10.5703125" style="78" customWidth="1"/>
    <col min="6846" max="6846" width="13.42578125" style="78" customWidth="1"/>
    <col min="6847" max="6847" width="14.140625" style="78" customWidth="1"/>
    <col min="6848" max="7083" width="9.140625" style="78"/>
    <col min="7084" max="7084" width="5.28515625" style="78" customWidth="1"/>
    <col min="7085" max="7085" width="15.85546875" style="78" customWidth="1"/>
    <col min="7086" max="7086" width="9.85546875" style="78" customWidth="1"/>
    <col min="7087" max="7087" width="13.5703125" style="78" customWidth="1"/>
    <col min="7088" max="7088" width="5.7109375" style="78" customWidth="1"/>
    <col min="7089" max="7089" width="5.5703125" style="78" customWidth="1"/>
    <col min="7090" max="7090" width="11" style="78" customWidth="1"/>
    <col min="7091" max="7091" width="19.85546875" style="78" customWidth="1"/>
    <col min="7092" max="7092" width="14.42578125" style="78" customWidth="1"/>
    <col min="7093" max="7093" width="11.42578125" style="78" customWidth="1"/>
    <col min="7094" max="7094" width="12.7109375" style="78" customWidth="1"/>
    <col min="7095" max="7095" width="11.28515625" style="78" customWidth="1"/>
    <col min="7096" max="7096" width="10.7109375" style="78" customWidth="1"/>
    <col min="7097" max="7097" width="10.28515625" style="78" customWidth="1"/>
    <col min="7098" max="7098" width="14.7109375" style="78" customWidth="1"/>
    <col min="7099" max="7099" width="18.42578125" style="78" customWidth="1"/>
    <col min="7100" max="7100" width="14.5703125" style="78" customWidth="1"/>
    <col min="7101" max="7101" width="10.5703125" style="78" customWidth="1"/>
    <col min="7102" max="7102" width="13.42578125" style="78" customWidth="1"/>
    <col min="7103" max="7103" width="14.140625" style="78" customWidth="1"/>
    <col min="7104" max="7339" width="9.140625" style="78"/>
    <col min="7340" max="7340" width="5.28515625" style="78" customWidth="1"/>
    <col min="7341" max="7341" width="15.85546875" style="78" customWidth="1"/>
    <col min="7342" max="7342" width="9.85546875" style="78" customWidth="1"/>
    <col min="7343" max="7343" width="13.5703125" style="78" customWidth="1"/>
    <col min="7344" max="7344" width="5.7109375" style="78" customWidth="1"/>
    <col min="7345" max="7345" width="5.5703125" style="78" customWidth="1"/>
    <col min="7346" max="7346" width="11" style="78" customWidth="1"/>
    <col min="7347" max="7347" width="19.85546875" style="78" customWidth="1"/>
    <col min="7348" max="7348" width="14.42578125" style="78" customWidth="1"/>
    <col min="7349" max="7349" width="11.42578125" style="78" customWidth="1"/>
    <col min="7350" max="7350" width="12.7109375" style="78" customWidth="1"/>
    <col min="7351" max="7351" width="11.28515625" style="78" customWidth="1"/>
    <col min="7352" max="7352" width="10.7109375" style="78" customWidth="1"/>
    <col min="7353" max="7353" width="10.28515625" style="78" customWidth="1"/>
    <col min="7354" max="7354" width="14.7109375" style="78" customWidth="1"/>
    <col min="7355" max="7355" width="18.42578125" style="78" customWidth="1"/>
    <col min="7356" max="7356" width="14.5703125" style="78" customWidth="1"/>
    <col min="7357" max="7357" width="10.5703125" style="78" customWidth="1"/>
    <col min="7358" max="7358" width="13.42578125" style="78" customWidth="1"/>
    <col min="7359" max="7359" width="14.140625" style="78" customWidth="1"/>
    <col min="7360" max="7595" width="9.140625" style="78"/>
    <col min="7596" max="7596" width="5.28515625" style="78" customWidth="1"/>
    <col min="7597" max="7597" width="15.85546875" style="78" customWidth="1"/>
    <col min="7598" max="7598" width="9.85546875" style="78" customWidth="1"/>
    <col min="7599" max="7599" width="13.5703125" style="78" customWidth="1"/>
    <col min="7600" max="7600" width="5.7109375" style="78" customWidth="1"/>
    <col min="7601" max="7601" width="5.5703125" style="78" customWidth="1"/>
    <col min="7602" max="7602" width="11" style="78" customWidth="1"/>
    <col min="7603" max="7603" width="19.85546875" style="78" customWidth="1"/>
    <col min="7604" max="7604" width="14.42578125" style="78" customWidth="1"/>
    <col min="7605" max="7605" width="11.42578125" style="78" customWidth="1"/>
    <col min="7606" max="7606" width="12.7109375" style="78" customWidth="1"/>
    <col min="7607" max="7607" width="11.28515625" style="78" customWidth="1"/>
    <col min="7608" max="7608" width="10.7109375" style="78" customWidth="1"/>
    <col min="7609" max="7609" width="10.28515625" style="78" customWidth="1"/>
    <col min="7610" max="7610" width="14.7109375" style="78" customWidth="1"/>
    <col min="7611" max="7611" width="18.42578125" style="78" customWidth="1"/>
    <col min="7612" max="7612" width="14.5703125" style="78" customWidth="1"/>
    <col min="7613" max="7613" width="10.5703125" style="78" customWidth="1"/>
    <col min="7614" max="7614" width="13.42578125" style="78" customWidth="1"/>
    <col min="7615" max="7615" width="14.140625" style="78" customWidth="1"/>
    <col min="7616" max="7851" width="9.140625" style="78"/>
    <col min="7852" max="7852" width="5.28515625" style="78" customWidth="1"/>
    <col min="7853" max="7853" width="15.85546875" style="78" customWidth="1"/>
    <col min="7854" max="7854" width="9.85546875" style="78" customWidth="1"/>
    <col min="7855" max="7855" width="13.5703125" style="78" customWidth="1"/>
    <col min="7856" max="7856" width="5.7109375" style="78" customWidth="1"/>
    <col min="7857" max="7857" width="5.5703125" style="78" customWidth="1"/>
    <col min="7858" max="7858" width="11" style="78" customWidth="1"/>
    <col min="7859" max="7859" width="19.85546875" style="78" customWidth="1"/>
    <col min="7860" max="7860" width="14.42578125" style="78" customWidth="1"/>
    <col min="7861" max="7861" width="11.42578125" style="78" customWidth="1"/>
    <col min="7862" max="7862" width="12.7109375" style="78" customWidth="1"/>
    <col min="7863" max="7863" width="11.28515625" style="78" customWidth="1"/>
    <col min="7864" max="7864" width="10.7109375" style="78" customWidth="1"/>
    <col min="7865" max="7865" width="10.28515625" style="78" customWidth="1"/>
    <col min="7866" max="7866" width="14.7109375" style="78" customWidth="1"/>
    <col min="7867" max="7867" width="18.42578125" style="78" customWidth="1"/>
    <col min="7868" max="7868" width="14.5703125" style="78" customWidth="1"/>
    <col min="7869" max="7869" width="10.5703125" style="78" customWidth="1"/>
    <col min="7870" max="7870" width="13.42578125" style="78" customWidth="1"/>
    <col min="7871" max="7871" width="14.140625" style="78" customWidth="1"/>
    <col min="7872" max="8107" width="9.140625" style="78"/>
    <col min="8108" max="8108" width="5.28515625" style="78" customWidth="1"/>
    <col min="8109" max="8109" width="15.85546875" style="78" customWidth="1"/>
    <col min="8110" max="8110" width="9.85546875" style="78" customWidth="1"/>
    <col min="8111" max="8111" width="13.5703125" style="78" customWidth="1"/>
    <col min="8112" max="8112" width="5.7109375" style="78" customWidth="1"/>
    <col min="8113" max="8113" width="5.5703125" style="78" customWidth="1"/>
    <col min="8114" max="8114" width="11" style="78" customWidth="1"/>
    <col min="8115" max="8115" width="19.85546875" style="78" customWidth="1"/>
    <col min="8116" max="8116" width="14.42578125" style="78" customWidth="1"/>
    <col min="8117" max="8117" width="11.42578125" style="78" customWidth="1"/>
    <col min="8118" max="8118" width="12.7109375" style="78" customWidth="1"/>
    <col min="8119" max="8119" width="11.28515625" style="78" customWidth="1"/>
    <col min="8120" max="8120" width="10.7109375" style="78" customWidth="1"/>
    <col min="8121" max="8121" width="10.28515625" style="78" customWidth="1"/>
    <col min="8122" max="8122" width="14.7109375" style="78" customWidth="1"/>
    <col min="8123" max="8123" width="18.42578125" style="78" customWidth="1"/>
    <col min="8124" max="8124" width="14.5703125" style="78" customWidth="1"/>
    <col min="8125" max="8125" width="10.5703125" style="78" customWidth="1"/>
    <col min="8126" max="8126" width="13.42578125" style="78" customWidth="1"/>
    <col min="8127" max="8127" width="14.140625" style="78" customWidth="1"/>
    <col min="8128" max="8363" width="9.140625" style="78"/>
    <col min="8364" max="8364" width="5.28515625" style="78" customWidth="1"/>
    <col min="8365" max="8365" width="15.85546875" style="78" customWidth="1"/>
    <col min="8366" max="8366" width="9.85546875" style="78" customWidth="1"/>
    <col min="8367" max="8367" width="13.5703125" style="78" customWidth="1"/>
    <col min="8368" max="8368" width="5.7109375" style="78" customWidth="1"/>
    <col min="8369" max="8369" width="5.5703125" style="78" customWidth="1"/>
    <col min="8370" max="8370" width="11" style="78" customWidth="1"/>
    <col min="8371" max="8371" width="19.85546875" style="78" customWidth="1"/>
    <col min="8372" max="8372" width="14.42578125" style="78" customWidth="1"/>
    <col min="8373" max="8373" width="11.42578125" style="78" customWidth="1"/>
    <col min="8374" max="8374" width="12.7109375" style="78" customWidth="1"/>
    <col min="8375" max="8375" width="11.28515625" style="78" customWidth="1"/>
    <col min="8376" max="8376" width="10.7109375" style="78" customWidth="1"/>
    <col min="8377" max="8377" width="10.28515625" style="78" customWidth="1"/>
    <col min="8378" max="8378" width="14.7109375" style="78" customWidth="1"/>
    <col min="8379" max="8379" width="18.42578125" style="78" customWidth="1"/>
    <col min="8380" max="8380" width="14.5703125" style="78" customWidth="1"/>
    <col min="8381" max="8381" width="10.5703125" style="78" customWidth="1"/>
    <col min="8382" max="8382" width="13.42578125" style="78" customWidth="1"/>
    <col min="8383" max="8383" width="14.140625" style="78" customWidth="1"/>
    <col min="8384" max="8619" width="9.140625" style="78"/>
    <col min="8620" max="8620" width="5.28515625" style="78" customWidth="1"/>
    <col min="8621" max="8621" width="15.85546875" style="78" customWidth="1"/>
    <col min="8622" max="8622" width="9.85546875" style="78" customWidth="1"/>
    <col min="8623" max="8623" width="13.5703125" style="78" customWidth="1"/>
    <col min="8624" max="8624" width="5.7109375" style="78" customWidth="1"/>
    <col min="8625" max="8625" width="5.5703125" style="78" customWidth="1"/>
    <col min="8626" max="8626" width="11" style="78" customWidth="1"/>
    <col min="8627" max="8627" width="19.85546875" style="78" customWidth="1"/>
    <col min="8628" max="8628" width="14.42578125" style="78" customWidth="1"/>
    <col min="8629" max="8629" width="11.42578125" style="78" customWidth="1"/>
    <col min="8630" max="8630" width="12.7109375" style="78" customWidth="1"/>
    <col min="8631" max="8631" width="11.28515625" style="78" customWidth="1"/>
    <col min="8632" max="8632" width="10.7109375" style="78" customWidth="1"/>
    <col min="8633" max="8633" width="10.28515625" style="78" customWidth="1"/>
    <col min="8634" max="8634" width="14.7109375" style="78" customWidth="1"/>
    <col min="8635" max="8635" width="18.42578125" style="78" customWidth="1"/>
    <col min="8636" max="8636" width="14.5703125" style="78" customWidth="1"/>
    <col min="8637" max="8637" width="10.5703125" style="78" customWidth="1"/>
    <col min="8638" max="8638" width="13.42578125" style="78" customWidth="1"/>
    <col min="8639" max="8639" width="14.140625" style="78" customWidth="1"/>
    <col min="8640" max="8875" width="9.140625" style="78"/>
    <col min="8876" max="8876" width="5.28515625" style="78" customWidth="1"/>
    <col min="8877" max="8877" width="15.85546875" style="78" customWidth="1"/>
    <col min="8878" max="8878" width="9.85546875" style="78" customWidth="1"/>
    <col min="8879" max="8879" width="13.5703125" style="78" customWidth="1"/>
    <col min="8880" max="8880" width="5.7109375" style="78" customWidth="1"/>
    <col min="8881" max="8881" width="5.5703125" style="78" customWidth="1"/>
    <col min="8882" max="8882" width="11" style="78" customWidth="1"/>
    <col min="8883" max="8883" width="19.85546875" style="78" customWidth="1"/>
    <col min="8884" max="8884" width="14.42578125" style="78" customWidth="1"/>
    <col min="8885" max="8885" width="11.42578125" style="78" customWidth="1"/>
    <col min="8886" max="8886" width="12.7109375" style="78" customWidth="1"/>
    <col min="8887" max="8887" width="11.28515625" style="78" customWidth="1"/>
    <col min="8888" max="8888" width="10.7109375" style="78" customWidth="1"/>
    <col min="8889" max="8889" width="10.28515625" style="78" customWidth="1"/>
    <col min="8890" max="8890" width="14.7109375" style="78" customWidth="1"/>
    <col min="8891" max="8891" width="18.42578125" style="78" customWidth="1"/>
    <col min="8892" max="8892" width="14.5703125" style="78" customWidth="1"/>
    <col min="8893" max="8893" width="10.5703125" style="78" customWidth="1"/>
    <col min="8894" max="8894" width="13.42578125" style="78" customWidth="1"/>
    <col min="8895" max="8895" width="14.140625" style="78" customWidth="1"/>
    <col min="8896" max="9131" width="9.140625" style="78"/>
    <col min="9132" max="9132" width="5.28515625" style="78" customWidth="1"/>
    <col min="9133" max="9133" width="15.85546875" style="78" customWidth="1"/>
    <col min="9134" max="9134" width="9.85546875" style="78" customWidth="1"/>
    <col min="9135" max="9135" width="13.5703125" style="78" customWidth="1"/>
    <col min="9136" max="9136" width="5.7109375" style="78" customWidth="1"/>
    <col min="9137" max="9137" width="5.5703125" style="78" customWidth="1"/>
    <col min="9138" max="9138" width="11" style="78" customWidth="1"/>
    <col min="9139" max="9139" width="19.85546875" style="78" customWidth="1"/>
    <col min="9140" max="9140" width="14.42578125" style="78" customWidth="1"/>
    <col min="9141" max="9141" width="11.42578125" style="78" customWidth="1"/>
    <col min="9142" max="9142" width="12.7109375" style="78" customWidth="1"/>
    <col min="9143" max="9143" width="11.28515625" style="78" customWidth="1"/>
    <col min="9144" max="9144" width="10.7109375" style="78" customWidth="1"/>
    <col min="9145" max="9145" width="10.28515625" style="78" customWidth="1"/>
    <col min="9146" max="9146" width="14.7109375" style="78" customWidth="1"/>
    <col min="9147" max="9147" width="18.42578125" style="78" customWidth="1"/>
    <col min="9148" max="9148" width="14.5703125" style="78" customWidth="1"/>
    <col min="9149" max="9149" width="10.5703125" style="78" customWidth="1"/>
    <col min="9150" max="9150" width="13.42578125" style="78" customWidth="1"/>
    <col min="9151" max="9151" width="14.140625" style="78" customWidth="1"/>
    <col min="9152" max="9387" width="9.140625" style="78"/>
    <col min="9388" max="9388" width="5.28515625" style="78" customWidth="1"/>
    <col min="9389" max="9389" width="15.85546875" style="78" customWidth="1"/>
    <col min="9390" max="9390" width="9.85546875" style="78" customWidth="1"/>
    <col min="9391" max="9391" width="13.5703125" style="78" customWidth="1"/>
    <col min="9392" max="9392" width="5.7109375" style="78" customWidth="1"/>
    <col min="9393" max="9393" width="5.5703125" style="78" customWidth="1"/>
    <col min="9394" max="9394" width="11" style="78" customWidth="1"/>
    <col min="9395" max="9395" width="19.85546875" style="78" customWidth="1"/>
    <col min="9396" max="9396" width="14.42578125" style="78" customWidth="1"/>
    <col min="9397" max="9397" width="11.42578125" style="78" customWidth="1"/>
    <col min="9398" max="9398" width="12.7109375" style="78" customWidth="1"/>
    <col min="9399" max="9399" width="11.28515625" style="78" customWidth="1"/>
    <col min="9400" max="9400" width="10.7109375" style="78" customWidth="1"/>
    <col min="9401" max="9401" width="10.28515625" style="78" customWidth="1"/>
    <col min="9402" max="9402" width="14.7109375" style="78" customWidth="1"/>
    <col min="9403" max="9403" width="18.42578125" style="78" customWidth="1"/>
    <col min="9404" max="9404" width="14.5703125" style="78" customWidth="1"/>
    <col min="9405" max="9405" width="10.5703125" style="78" customWidth="1"/>
    <col min="9406" max="9406" width="13.42578125" style="78" customWidth="1"/>
    <col min="9407" max="9407" width="14.140625" style="78" customWidth="1"/>
    <col min="9408" max="9643" width="9.140625" style="78"/>
    <col min="9644" max="9644" width="5.28515625" style="78" customWidth="1"/>
    <col min="9645" max="9645" width="15.85546875" style="78" customWidth="1"/>
    <col min="9646" max="9646" width="9.85546875" style="78" customWidth="1"/>
    <col min="9647" max="9647" width="13.5703125" style="78" customWidth="1"/>
    <col min="9648" max="9648" width="5.7109375" style="78" customWidth="1"/>
    <col min="9649" max="9649" width="5.5703125" style="78" customWidth="1"/>
    <col min="9650" max="9650" width="11" style="78" customWidth="1"/>
    <col min="9651" max="9651" width="19.85546875" style="78" customWidth="1"/>
    <col min="9652" max="9652" width="14.42578125" style="78" customWidth="1"/>
    <col min="9653" max="9653" width="11.42578125" style="78" customWidth="1"/>
    <col min="9654" max="9654" width="12.7109375" style="78" customWidth="1"/>
    <col min="9655" max="9655" width="11.28515625" style="78" customWidth="1"/>
    <col min="9656" max="9656" width="10.7109375" style="78" customWidth="1"/>
    <col min="9657" max="9657" width="10.28515625" style="78" customWidth="1"/>
    <col min="9658" max="9658" width="14.7109375" style="78" customWidth="1"/>
    <col min="9659" max="9659" width="18.42578125" style="78" customWidth="1"/>
    <col min="9660" max="9660" width="14.5703125" style="78" customWidth="1"/>
    <col min="9661" max="9661" width="10.5703125" style="78" customWidth="1"/>
    <col min="9662" max="9662" width="13.42578125" style="78" customWidth="1"/>
    <col min="9663" max="9663" width="14.140625" style="78" customWidth="1"/>
    <col min="9664" max="9899" width="9.140625" style="78"/>
    <col min="9900" max="9900" width="5.28515625" style="78" customWidth="1"/>
    <col min="9901" max="9901" width="15.85546875" style="78" customWidth="1"/>
    <col min="9902" max="9902" width="9.85546875" style="78" customWidth="1"/>
    <col min="9903" max="9903" width="13.5703125" style="78" customWidth="1"/>
    <col min="9904" max="9904" width="5.7109375" style="78" customWidth="1"/>
    <col min="9905" max="9905" width="5.5703125" style="78" customWidth="1"/>
    <col min="9906" max="9906" width="11" style="78" customWidth="1"/>
    <col min="9907" max="9907" width="19.85546875" style="78" customWidth="1"/>
    <col min="9908" max="9908" width="14.42578125" style="78" customWidth="1"/>
    <col min="9909" max="9909" width="11.42578125" style="78" customWidth="1"/>
    <col min="9910" max="9910" width="12.7109375" style="78" customWidth="1"/>
    <col min="9911" max="9911" width="11.28515625" style="78" customWidth="1"/>
    <col min="9912" max="9912" width="10.7109375" style="78" customWidth="1"/>
    <col min="9913" max="9913" width="10.28515625" style="78" customWidth="1"/>
    <col min="9914" max="9914" width="14.7109375" style="78" customWidth="1"/>
    <col min="9915" max="9915" width="18.42578125" style="78" customWidth="1"/>
    <col min="9916" max="9916" width="14.5703125" style="78" customWidth="1"/>
    <col min="9917" max="9917" width="10.5703125" style="78" customWidth="1"/>
    <col min="9918" max="9918" width="13.42578125" style="78" customWidth="1"/>
    <col min="9919" max="9919" width="14.140625" style="78" customWidth="1"/>
    <col min="9920" max="10155" width="9.140625" style="78"/>
    <col min="10156" max="10156" width="5.28515625" style="78" customWidth="1"/>
    <col min="10157" max="10157" width="15.85546875" style="78" customWidth="1"/>
    <col min="10158" max="10158" width="9.85546875" style="78" customWidth="1"/>
    <col min="10159" max="10159" width="13.5703125" style="78" customWidth="1"/>
    <col min="10160" max="10160" width="5.7109375" style="78" customWidth="1"/>
    <col min="10161" max="10161" width="5.5703125" style="78" customWidth="1"/>
    <col min="10162" max="10162" width="11" style="78" customWidth="1"/>
    <col min="10163" max="10163" width="19.85546875" style="78" customWidth="1"/>
    <col min="10164" max="10164" width="14.42578125" style="78" customWidth="1"/>
    <col min="10165" max="10165" width="11.42578125" style="78" customWidth="1"/>
    <col min="10166" max="10166" width="12.7109375" style="78" customWidth="1"/>
    <col min="10167" max="10167" width="11.28515625" style="78" customWidth="1"/>
    <col min="10168" max="10168" width="10.7109375" style="78" customWidth="1"/>
    <col min="10169" max="10169" width="10.28515625" style="78" customWidth="1"/>
    <col min="10170" max="10170" width="14.7109375" style="78" customWidth="1"/>
    <col min="10171" max="10171" width="18.42578125" style="78" customWidth="1"/>
    <col min="10172" max="10172" width="14.5703125" style="78" customWidth="1"/>
    <col min="10173" max="10173" width="10.5703125" style="78" customWidth="1"/>
    <col min="10174" max="10174" width="13.42578125" style="78" customWidth="1"/>
    <col min="10175" max="10175" width="14.140625" style="78" customWidth="1"/>
    <col min="10176" max="10411" width="9.140625" style="78"/>
    <col min="10412" max="10412" width="5.28515625" style="78" customWidth="1"/>
    <col min="10413" max="10413" width="15.85546875" style="78" customWidth="1"/>
    <col min="10414" max="10414" width="9.85546875" style="78" customWidth="1"/>
    <col min="10415" max="10415" width="13.5703125" style="78" customWidth="1"/>
    <col min="10416" max="10416" width="5.7109375" style="78" customWidth="1"/>
    <col min="10417" max="10417" width="5.5703125" style="78" customWidth="1"/>
    <col min="10418" max="10418" width="11" style="78" customWidth="1"/>
    <col min="10419" max="10419" width="19.85546875" style="78" customWidth="1"/>
    <col min="10420" max="10420" width="14.42578125" style="78" customWidth="1"/>
    <col min="10421" max="10421" width="11.42578125" style="78" customWidth="1"/>
    <col min="10422" max="10422" width="12.7109375" style="78" customWidth="1"/>
    <col min="10423" max="10423" width="11.28515625" style="78" customWidth="1"/>
    <col min="10424" max="10424" width="10.7109375" style="78" customWidth="1"/>
    <col min="10425" max="10425" width="10.28515625" style="78" customWidth="1"/>
    <col min="10426" max="10426" width="14.7109375" style="78" customWidth="1"/>
    <col min="10427" max="10427" width="18.42578125" style="78" customWidth="1"/>
    <col min="10428" max="10428" width="14.5703125" style="78" customWidth="1"/>
    <col min="10429" max="10429" width="10.5703125" style="78" customWidth="1"/>
    <col min="10430" max="10430" width="13.42578125" style="78" customWidth="1"/>
    <col min="10431" max="10431" width="14.140625" style="78" customWidth="1"/>
    <col min="10432" max="10667" width="9.140625" style="78"/>
    <col min="10668" max="10668" width="5.28515625" style="78" customWidth="1"/>
    <col min="10669" max="10669" width="15.85546875" style="78" customWidth="1"/>
    <col min="10670" max="10670" width="9.85546875" style="78" customWidth="1"/>
    <col min="10671" max="10671" width="13.5703125" style="78" customWidth="1"/>
    <col min="10672" max="10672" width="5.7109375" style="78" customWidth="1"/>
    <col min="10673" max="10673" width="5.5703125" style="78" customWidth="1"/>
    <col min="10674" max="10674" width="11" style="78" customWidth="1"/>
    <col min="10675" max="10675" width="19.85546875" style="78" customWidth="1"/>
    <col min="10676" max="10676" width="14.42578125" style="78" customWidth="1"/>
    <col min="10677" max="10677" width="11.42578125" style="78" customWidth="1"/>
    <col min="10678" max="10678" width="12.7109375" style="78" customWidth="1"/>
    <col min="10679" max="10679" width="11.28515625" style="78" customWidth="1"/>
    <col min="10680" max="10680" width="10.7109375" style="78" customWidth="1"/>
    <col min="10681" max="10681" width="10.28515625" style="78" customWidth="1"/>
    <col min="10682" max="10682" width="14.7109375" style="78" customWidth="1"/>
    <col min="10683" max="10683" width="18.42578125" style="78" customWidth="1"/>
    <col min="10684" max="10684" width="14.5703125" style="78" customWidth="1"/>
    <col min="10685" max="10685" width="10.5703125" style="78" customWidth="1"/>
    <col min="10686" max="10686" width="13.42578125" style="78" customWidth="1"/>
    <col min="10687" max="10687" width="14.140625" style="78" customWidth="1"/>
    <col min="10688" max="10923" width="9.140625" style="78"/>
    <col min="10924" max="10924" width="5.28515625" style="78" customWidth="1"/>
    <col min="10925" max="10925" width="15.85546875" style="78" customWidth="1"/>
    <col min="10926" max="10926" width="9.85546875" style="78" customWidth="1"/>
    <col min="10927" max="10927" width="13.5703125" style="78" customWidth="1"/>
    <col min="10928" max="10928" width="5.7109375" style="78" customWidth="1"/>
    <col min="10929" max="10929" width="5.5703125" style="78" customWidth="1"/>
    <col min="10930" max="10930" width="11" style="78" customWidth="1"/>
    <col min="10931" max="10931" width="19.85546875" style="78" customWidth="1"/>
    <col min="10932" max="10932" width="14.42578125" style="78" customWidth="1"/>
    <col min="10933" max="10933" width="11.42578125" style="78" customWidth="1"/>
    <col min="10934" max="10934" width="12.7109375" style="78" customWidth="1"/>
    <col min="10935" max="10935" width="11.28515625" style="78" customWidth="1"/>
    <col min="10936" max="10936" width="10.7109375" style="78" customWidth="1"/>
    <col min="10937" max="10937" width="10.28515625" style="78" customWidth="1"/>
    <col min="10938" max="10938" width="14.7109375" style="78" customWidth="1"/>
    <col min="10939" max="10939" width="18.42578125" style="78" customWidth="1"/>
    <col min="10940" max="10940" width="14.5703125" style="78" customWidth="1"/>
    <col min="10941" max="10941" width="10.5703125" style="78" customWidth="1"/>
    <col min="10942" max="10942" width="13.42578125" style="78" customWidth="1"/>
    <col min="10943" max="10943" width="14.140625" style="78" customWidth="1"/>
    <col min="10944" max="11179" width="9.140625" style="78"/>
    <col min="11180" max="11180" width="5.28515625" style="78" customWidth="1"/>
    <col min="11181" max="11181" width="15.85546875" style="78" customWidth="1"/>
    <col min="11182" max="11182" width="9.85546875" style="78" customWidth="1"/>
    <col min="11183" max="11183" width="13.5703125" style="78" customWidth="1"/>
    <col min="11184" max="11184" width="5.7109375" style="78" customWidth="1"/>
    <col min="11185" max="11185" width="5.5703125" style="78" customWidth="1"/>
    <col min="11186" max="11186" width="11" style="78" customWidth="1"/>
    <col min="11187" max="11187" width="19.85546875" style="78" customWidth="1"/>
    <col min="11188" max="11188" width="14.42578125" style="78" customWidth="1"/>
    <col min="11189" max="11189" width="11.42578125" style="78" customWidth="1"/>
    <col min="11190" max="11190" width="12.7109375" style="78" customWidth="1"/>
    <col min="11191" max="11191" width="11.28515625" style="78" customWidth="1"/>
    <col min="11192" max="11192" width="10.7109375" style="78" customWidth="1"/>
    <col min="11193" max="11193" width="10.28515625" style="78" customWidth="1"/>
    <col min="11194" max="11194" width="14.7109375" style="78" customWidth="1"/>
    <col min="11195" max="11195" width="18.42578125" style="78" customWidth="1"/>
    <col min="11196" max="11196" width="14.5703125" style="78" customWidth="1"/>
    <col min="11197" max="11197" width="10.5703125" style="78" customWidth="1"/>
    <col min="11198" max="11198" width="13.42578125" style="78" customWidth="1"/>
    <col min="11199" max="11199" width="14.140625" style="78" customWidth="1"/>
    <col min="11200" max="11435" width="9.140625" style="78"/>
    <col min="11436" max="11436" width="5.28515625" style="78" customWidth="1"/>
    <col min="11437" max="11437" width="15.85546875" style="78" customWidth="1"/>
    <col min="11438" max="11438" width="9.85546875" style="78" customWidth="1"/>
    <col min="11439" max="11439" width="13.5703125" style="78" customWidth="1"/>
    <col min="11440" max="11440" width="5.7109375" style="78" customWidth="1"/>
    <col min="11441" max="11441" width="5.5703125" style="78" customWidth="1"/>
    <col min="11442" max="11442" width="11" style="78" customWidth="1"/>
    <col min="11443" max="11443" width="19.85546875" style="78" customWidth="1"/>
    <col min="11444" max="11444" width="14.42578125" style="78" customWidth="1"/>
    <col min="11445" max="11445" width="11.42578125" style="78" customWidth="1"/>
    <col min="11446" max="11446" width="12.7109375" style="78" customWidth="1"/>
    <col min="11447" max="11447" width="11.28515625" style="78" customWidth="1"/>
    <col min="11448" max="11448" width="10.7109375" style="78" customWidth="1"/>
    <col min="11449" max="11449" width="10.28515625" style="78" customWidth="1"/>
    <col min="11450" max="11450" width="14.7109375" style="78" customWidth="1"/>
    <col min="11451" max="11451" width="18.42578125" style="78" customWidth="1"/>
    <col min="11452" max="11452" width="14.5703125" style="78" customWidth="1"/>
    <col min="11453" max="11453" width="10.5703125" style="78" customWidth="1"/>
    <col min="11454" max="11454" width="13.42578125" style="78" customWidth="1"/>
    <col min="11455" max="11455" width="14.140625" style="78" customWidth="1"/>
    <col min="11456" max="11691" width="9.140625" style="78"/>
    <col min="11692" max="11692" width="5.28515625" style="78" customWidth="1"/>
    <col min="11693" max="11693" width="15.85546875" style="78" customWidth="1"/>
    <col min="11694" max="11694" width="9.85546875" style="78" customWidth="1"/>
    <col min="11695" max="11695" width="13.5703125" style="78" customWidth="1"/>
    <col min="11696" max="11696" width="5.7109375" style="78" customWidth="1"/>
    <col min="11697" max="11697" width="5.5703125" style="78" customWidth="1"/>
    <col min="11698" max="11698" width="11" style="78" customWidth="1"/>
    <col min="11699" max="11699" width="19.85546875" style="78" customWidth="1"/>
    <col min="11700" max="11700" width="14.42578125" style="78" customWidth="1"/>
    <col min="11701" max="11701" width="11.42578125" style="78" customWidth="1"/>
    <col min="11702" max="11702" width="12.7109375" style="78" customWidth="1"/>
    <col min="11703" max="11703" width="11.28515625" style="78" customWidth="1"/>
    <col min="11704" max="11704" width="10.7109375" style="78" customWidth="1"/>
    <col min="11705" max="11705" width="10.28515625" style="78" customWidth="1"/>
    <col min="11706" max="11706" width="14.7109375" style="78" customWidth="1"/>
    <col min="11707" max="11707" width="18.42578125" style="78" customWidth="1"/>
    <col min="11708" max="11708" width="14.5703125" style="78" customWidth="1"/>
    <col min="11709" max="11709" width="10.5703125" style="78" customWidth="1"/>
    <col min="11710" max="11710" width="13.42578125" style="78" customWidth="1"/>
    <col min="11711" max="11711" width="14.140625" style="78" customWidth="1"/>
    <col min="11712" max="11947" width="9.140625" style="78"/>
    <col min="11948" max="11948" width="5.28515625" style="78" customWidth="1"/>
    <col min="11949" max="11949" width="15.85546875" style="78" customWidth="1"/>
    <col min="11950" max="11950" width="9.85546875" style="78" customWidth="1"/>
    <col min="11951" max="11951" width="13.5703125" style="78" customWidth="1"/>
    <col min="11952" max="11952" width="5.7109375" style="78" customWidth="1"/>
    <col min="11953" max="11953" width="5.5703125" style="78" customWidth="1"/>
    <col min="11954" max="11954" width="11" style="78" customWidth="1"/>
    <col min="11955" max="11955" width="19.85546875" style="78" customWidth="1"/>
    <col min="11956" max="11956" width="14.42578125" style="78" customWidth="1"/>
    <col min="11957" max="11957" width="11.42578125" style="78" customWidth="1"/>
    <col min="11958" max="11958" width="12.7109375" style="78" customWidth="1"/>
    <col min="11959" max="11959" width="11.28515625" style="78" customWidth="1"/>
    <col min="11960" max="11960" width="10.7109375" style="78" customWidth="1"/>
    <col min="11961" max="11961" width="10.28515625" style="78" customWidth="1"/>
    <col min="11962" max="11962" width="14.7109375" style="78" customWidth="1"/>
    <col min="11963" max="11963" width="18.42578125" style="78" customWidth="1"/>
    <col min="11964" max="11964" width="14.5703125" style="78" customWidth="1"/>
    <col min="11965" max="11965" width="10.5703125" style="78" customWidth="1"/>
    <col min="11966" max="11966" width="13.42578125" style="78" customWidth="1"/>
    <col min="11967" max="11967" width="14.140625" style="78" customWidth="1"/>
    <col min="11968" max="12203" width="9.140625" style="78"/>
    <col min="12204" max="12204" width="5.28515625" style="78" customWidth="1"/>
    <col min="12205" max="12205" width="15.85546875" style="78" customWidth="1"/>
    <col min="12206" max="12206" width="9.85546875" style="78" customWidth="1"/>
    <col min="12207" max="12207" width="13.5703125" style="78" customWidth="1"/>
    <col min="12208" max="12208" width="5.7109375" style="78" customWidth="1"/>
    <col min="12209" max="12209" width="5.5703125" style="78" customWidth="1"/>
    <col min="12210" max="12210" width="11" style="78" customWidth="1"/>
    <col min="12211" max="12211" width="19.85546875" style="78" customWidth="1"/>
    <col min="12212" max="12212" width="14.42578125" style="78" customWidth="1"/>
    <col min="12213" max="12213" width="11.42578125" style="78" customWidth="1"/>
    <col min="12214" max="12214" width="12.7109375" style="78" customWidth="1"/>
    <col min="12215" max="12215" width="11.28515625" style="78" customWidth="1"/>
    <col min="12216" max="12216" width="10.7109375" style="78" customWidth="1"/>
    <col min="12217" max="12217" width="10.28515625" style="78" customWidth="1"/>
    <col min="12218" max="12218" width="14.7109375" style="78" customWidth="1"/>
    <col min="12219" max="12219" width="18.42578125" style="78" customWidth="1"/>
    <col min="12220" max="12220" width="14.5703125" style="78" customWidth="1"/>
    <col min="12221" max="12221" width="10.5703125" style="78" customWidth="1"/>
    <col min="12222" max="12222" width="13.42578125" style="78" customWidth="1"/>
    <col min="12223" max="12223" width="14.140625" style="78" customWidth="1"/>
    <col min="12224" max="12459" width="9.140625" style="78"/>
    <col min="12460" max="12460" width="5.28515625" style="78" customWidth="1"/>
    <col min="12461" max="12461" width="15.85546875" style="78" customWidth="1"/>
    <col min="12462" max="12462" width="9.85546875" style="78" customWidth="1"/>
    <col min="12463" max="12463" width="13.5703125" style="78" customWidth="1"/>
    <col min="12464" max="12464" width="5.7109375" style="78" customWidth="1"/>
    <col min="12465" max="12465" width="5.5703125" style="78" customWidth="1"/>
    <col min="12466" max="12466" width="11" style="78" customWidth="1"/>
    <col min="12467" max="12467" width="19.85546875" style="78" customWidth="1"/>
    <col min="12468" max="12468" width="14.42578125" style="78" customWidth="1"/>
    <col min="12469" max="12469" width="11.42578125" style="78" customWidth="1"/>
    <col min="12470" max="12470" width="12.7109375" style="78" customWidth="1"/>
    <col min="12471" max="12471" width="11.28515625" style="78" customWidth="1"/>
    <col min="12472" max="12472" width="10.7109375" style="78" customWidth="1"/>
    <col min="12473" max="12473" width="10.28515625" style="78" customWidth="1"/>
    <col min="12474" max="12474" width="14.7109375" style="78" customWidth="1"/>
    <col min="12475" max="12475" width="18.42578125" style="78" customWidth="1"/>
    <col min="12476" max="12476" width="14.5703125" style="78" customWidth="1"/>
    <col min="12477" max="12477" width="10.5703125" style="78" customWidth="1"/>
    <col min="12478" max="12478" width="13.42578125" style="78" customWidth="1"/>
    <col min="12479" max="12479" width="14.140625" style="78" customWidth="1"/>
    <col min="12480" max="12715" width="9.140625" style="78"/>
    <col min="12716" max="12716" width="5.28515625" style="78" customWidth="1"/>
    <col min="12717" max="12717" width="15.85546875" style="78" customWidth="1"/>
    <col min="12718" max="12718" width="9.85546875" style="78" customWidth="1"/>
    <col min="12719" max="12719" width="13.5703125" style="78" customWidth="1"/>
    <col min="12720" max="12720" width="5.7109375" style="78" customWidth="1"/>
    <col min="12721" max="12721" width="5.5703125" style="78" customWidth="1"/>
    <col min="12722" max="12722" width="11" style="78" customWidth="1"/>
    <col min="12723" max="12723" width="19.85546875" style="78" customWidth="1"/>
    <col min="12724" max="12724" width="14.42578125" style="78" customWidth="1"/>
    <col min="12725" max="12725" width="11.42578125" style="78" customWidth="1"/>
    <col min="12726" max="12726" width="12.7109375" style="78" customWidth="1"/>
    <col min="12727" max="12727" width="11.28515625" style="78" customWidth="1"/>
    <col min="12728" max="12728" width="10.7109375" style="78" customWidth="1"/>
    <col min="12729" max="12729" width="10.28515625" style="78" customWidth="1"/>
    <col min="12730" max="12730" width="14.7109375" style="78" customWidth="1"/>
    <col min="12731" max="12731" width="18.42578125" style="78" customWidth="1"/>
    <col min="12732" max="12732" width="14.5703125" style="78" customWidth="1"/>
    <col min="12733" max="12733" width="10.5703125" style="78" customWidth="1"/>
    <col min="12734" max="12734" width="13.42578125" style="78" customWidth="1"/>
    <col min="12735" max="12735" width="14.140625" style="78" customWidth="1"/>
    <col min="12736" max="12971" width="9.140625" style="78"/>
    <col min="12972" max="12972" width="5.28515625" style="78" customWidth="1"/>
    <col min="12973" max="12973" width="15.85546875" style="78" customWidth="1"/>
    <col min="12974" max="12974" width="9.85546875" style="78" customWidth="1"/>
    <col min="12975" max="12975" width="13.5703125" style="78" customWidth="1"/>
    <col min="12976" max="12976" width="5.7109375" style="78" customWidth="1"/>
    <col min="12977" max="12977" width="5.5703125" style="78" customWidth="1"/>
    <col min="12978" max="12978" width="11" style="78" customWidth="1"/>
    <col min="12979" max="12979" width="19.85546875" style="78" customWidth="1"/>
    <col min="12980" max="12980" width="14.42578125" style="78" customWidth="1"/>
    <col min="12981" max="12981" width="11.42578125" style="78" customWidth="1"/>
    <col min="12982" max="12982" width="12.7109375" style="78" customWidth="1"/>
    <col min="12983" max="12983" width="11.28515625" style="78" customWidth="1"/>
    <col min="12984" max="12984" width="10.7109375" style="78" customWidth="1"/>
    <col min="12985" max="12985" width="10.28515625" style="78" customWidth="1"/>
    <col min="12986" max="12986" width="14.7109375" style="78" customWidth="1"/>
    <col min="12987" max="12987" width="18.42578125" style="78" customWidth="1"/>
    <col min="12988" max="12988" width="14.5703125" style="78" customWidth="1"/>
    <col min="12989" max="12989" width="10.5703125" style="78" customWidth="1"/>
    <col min="12990" max="12990" width="13.42578125" style="78" customWidth="1"/>
    <col min="12991" max="12991" width="14.140625" style="78" customWidth="1"/>
    <col min="12992" max="13227" width="9.140625" style="78"/>
    <col min="13228" max="13228" width="5.28515625" style="78" customWidth="1"/>
    <col min="13229" max="13229" width="15.85546875" style="78" customWidth="1"/>
    <col min="13230" max="13230" width="9.85546875" style="78" customWidth="1"/>
    <col min="13231" max="13231" width="13.5703125" style="78" customWidth="1"/>
    <col min="13232" max="13232" width="5.7109375" style="78" customWidth="1"/>
    <col min="13233" max="13233" width="5.5703125" style="78" customWidth="1"/>
    <col min="13234" max="13234" width="11" style="78" customWidth="1"/>
    <col min="13235" max="13235" width="19.85546875" style="78" customWidth="1"/>
    <col min="13236" max="13236" width="14.42578125" style="78" customWidth="1"/>
    <col min="13237" max="13237" width="11.42578125" style="78" customWidth="1"/>
    <col min="13238" max="13238" width="12.7109375" style="78" customWidth="1"/>
    <col min="13239" max="13239" width="11.28515625" style="78" customWidth="1"/>
    <col min="13240" max="13240" width="10.7109375" style="78" customWidth="1"/>
    <col min="13241" max="13241" width="10.28515625" style="78" customWidth="1"/>
    <col min="13242" max="13242" width="14.7109375" style="78" customWidth="1"/>
    <col min="13243" max="13243" width="18.42578125" style="78" customWidth="1"/>
    <col min="13244" max="13244" width="14.5703125" style="78" customWidth="1"/>
    <col min="13245" max="13245" width="10.5703125" style="78" customWidth="1"/>
    <col min="13246" max="13246" width="13.42578125" style="78" customWidth="1"/>
    <col min="13247" max="13247" width="14.140625" style="78" customWidth="1"/>
    <col min="13248" max="13483" width="9.140625" style="78"/>
    <col min="13484" max="13484" width="5.28515625" style="78" customWidth="1"/>
    <col min="13485" max="13485" width="15.85546875" style="78" customWidth="1"/>
    <col min="13486" max="13486" width="9.85546875" style="78" customWidth="1"/>
    <col min="13487" max="13487" width="13.5703125" style="78" customWidth="1"/>
    <col min="13488" max="13488" width="5.7109375" style="78" customWidth="1"/>
    <col min="13489" max="13489" width="5.5703125" style="78" customWidth="1"/>
    <col min="13490" max="13490" width="11" style="78" customWidth="1"/>
    <col min="13491" max="13491" width="19.85546875" style="78" customWidth="1"/>
    <col min="13492" max="13492" width="14.42578125" style="78" customWidth="1"/>
    <col min="13493" max="13493" width="11.42578125" style="78" customWidth="1"/>
    <col min="13494" max="13494" width="12.7109375" style="78" customWidth="1"/>
    <col min="13495" max="13495" width="11.28515625" style="78" customWidth="1"/>
    <col min="13496" max="13496" width="10.7109375" style="78" customWidth="1"/>
    <col min="13497" max="13497" width="10.28515625" style="78" customWidth="1"/>
    <col min="13498" max="13498" width="14.7109375" style="78" customWidth="1"/>
    <col min="13499" max="13499" width="18.42578125" style="78" customWidth="1"/>
    <col min="13500" max="13500" width="14.5703125" style="78" customWidth="1"/>
    <col min="13501" max="13501" width="10.5703125" style="78" customWidth="1"/>
    <col min="13502" max="13502" width="13.42578125" style="78" customWidth="1"/>
    <col min="13503" max="13503" width="14.140625" style="78" customWidth="1"/>
    <col min="13504" max="13739" width="9.140625" style="78"/>
    <col min="13740" max="13740" width="5.28515625" style="78" customWidth="1"/>
    <col min="13741" max="13741" width="15.85546875" style="78" customWidth="1"/>
    <col min="13742" max="13742" width="9.85546875" style="78" customWidth="1"/>
    <col min="13743" max="13743" width="13.5703125" style="78" customWidth="1"/>
    <col min="13744" max="13744" width="5.7109375" style="78" customWidth="1"/>
    <col min="13745" max="13745" width="5.5703125" style="78" customWidth="1"/>
    <col min="13746" max="13746" width="11" style="78" customWidth="1"/>
    <col min="13747" max="13747" width="19.85546875" style="78" customWidth="1"/>
    <col min="13748" max="13748" width="14.42578125" style="78" customWidth="1"/>
    <col min="13749" max="13749" width="11.42578125" style="78" customWidth="1"/>
    <col min="13750" max="13750" width="12.7109375" style="78" customWidth="1"/>
    <col min="13751" max="13751" width="11.28515625" style="78" customWidth="1"/>
    <col min="13752" max="13752" width="10.7109375" style="78" customWidth="1"/>
    <col min="13753" max="13753" width="10.28515625" style="78" customWidth="1"/>
    <col min="13754" max="13754" width="14.7109375" style="78" customWidth="1"/>
    <col min="13755" max="13755" width="18.42578125" style="78" customWidth="1"/>
    <col min="13756" max="13756" width="14.5703125" style="78" customWidth="1"/>
    <col min="13757" max="13757" width="10.5703125" style="78" customWidth="1"/>
    <col min="13758" max="13758" width="13.42578125" style="78" customWidth="1"/>
    <col min="13759" max="13759" width="14.140625" style="78" customWidth="1"/>
    <col min="13760" max="13995" width="9.140625" style="78"/>
    <col min="13996" max="13996" width="5.28515625" style="78" customWidth="1"/>
    <col min="13997" max="13997" width="15.85546875" style="78" customWidth="1"/>
    <col min="13998" max="13998" width="9.85546875" style="78" customWidth="1"/>
    <col min="13999" max="13999" width="13.5703125" style="78" customWidth="1"/>
    <col min="14000" max="14000" width="5.7109375" style="78" customWidth="1"/>
    <col min="14001" max="14001" width="5.5703125" style="78" customWidth="1"/>
    <col min="14002" max="14002" width="11" style="78" customWidth="1"/>
    <col min="14003" max="14003" width="19.85546875" style="78" customWidth="1"/>
    <col min="14004" max="14004" width="14.42578125" style="78" customWidth="1"/>
    <col min="14005" max="14005" width="11.42578125" style="78" customWidth="1"/>
    <col min="14006" max="14006" width="12.7109375" style="78" customWidth="1"/>
    <col min="14007" max="14007" width="11.28515625" style="78" customWidth="1"/>
    <col min="14008" max="14008" width="10.7109375" style="78" customWidth="1"/>
    <col min="14009" max="14009" width="10.28515625" style="78" customWidth="1"/>
    <col min="14010" max="14010" width="14.7109375" style="78" customWidth="1"/>
    <col min="14011" max="14011" width="18.42578125" style="78" customWidth="1"/>
    <col min="14012" max="14012" width="14.5703125" style="78" customWidth="1"/>
    <col min="14013" max="14013" width="10.5703125" style="78" customWidth="1"/>
    <col min="14014" max="14014" width="13.42578125" style="78" customWidth="1"/>
    <col min="14015" max="14015" width="14.140625" style="78" customWidth="1"/>
    <col min="14016" max="14251" width="9.140625" style="78"/>
    <col min="14252" max="14252" width="5.28515625" style="78" customWidth="1"/>
    <col min="14253" max="14253" width="15.85546875" style="78" customWidth="1"/>
    <col min="14254" max="14254" width="9.85546875" style="78" customWidth="1"/>
    <col min="14255" max="14255" width="13.5703125" style="78" customWidth="1"/>
    <col min="14256" max="14256" width="5.7109375" style="78" customWidth="1"/>
    <col min="14257" max="14257" width="5.5703125" style="78" customWidth="1"/>
    <col min="14258" max="14258" width="11" style="78" customWidth="1"/>
    <col min="14259" max="14259" width="19.85546875" style="78" customWidth="1"/>
    <col min="14260" max="14260" width="14.42578125" style="78" customWidth="1"/>
    <col min="14261" max="14261" width="11.42578125" style="78" customWidth="1"/>
    <col min="14262" max="14262" width="12.7109375" style="78" customWidth="1"/>
    <col min="14263" max="14263" width="11.28515625" style="78" customWidth="1"/>
    <col min="14264" max="14264" width="10.7109375" style="78" customWidth="1"/>
    <col min="14265" max="14265" width="10.28515625" style="78" customWidth="1"/>
    <col min="14266" max="14266" width="14.7109375" style="78" customWidth="1"/>
    <col min="14267" max="14267" width="18.42578125" style="78" customWidth="1"/>
    <col min="14268" max="14268" width="14.5703125" style="78" customWidth="1"/>
    <col min="14269" max="14269" width="10.5703125" style="78" customWidth="1"/>
    <col min="14270" max="14270" width="13.42578125" style="78" customWidth="1"/>
    <col min="14271" max="14271" width="14.140625" style="78" customWidth="1"/>
    <col min="14272" max="14507" width="9.140625" style="78"/>
    <col min="14508" max="14508" width="5.28515625" style="78" customWidth="1"/>
    <col min="14509" max="14509" width="15.85546875" style="78" customWidth="1"/>
    <col min="14510" max="14510" width="9.85546875" style="78" customWidth="1"/>
    <col min="14511" max="14511" width="13.5703125" style="78" customWidth="1"/>
    <col min="14512" max="14512" width="5.7109375" style="78" customWidth="1"/>
    <col min="14513" max="14513" width="5.5703125" style="78" customWidth="1"/>
    <col min="14514" max="14514" width="11" style="78" customWidth="1"/>
    <col min="14515" max="14515" width="19.85546875" style="78" customWidth="1"/>
    <col min="14516" max="14516" width="14.42578125" style="78" customWidth="1"/>
    <col min="14517" max="14517" width="11.42578125" style="78" customWidth="1"/>
    <col min="14518" max="14518" width="12.7109375" style="78" customWidth="1"/>
    <col min="14519" max="14519" width="11.28515625" style="78" customWidth="1"/>
    <col min="14520" max="14520" width="10.7109375" style="78" customWidth="1"/>
    <col min="14521" max="14521" width="10.28515625" style="78" customWidth="1"/>
    <col min="14522" max="14522" width="14.7109375" style="78" customWidth="1"/>
    <col min="14523" max="14523" width="18.42578125" style="78" customWidth="1"/>
    <col min="14524" max="14524" width="14.5703125" style="78" customWidth="1"/>
    <col min="14525" max="14525" width="10.5703125" style="78" customWidth="1"/>
    <col min="14526" max="14526" width="13.42578125" style="78" customWidth="1"/>
    <col min="14527" max="14527" width="14.140625" style="78" customWidth="1"/>
    <col min="14528" max="14763" width="9.140625" style="78"/>
    <col min="14764" max="14764" width="5.28515625" style="78" customWidth="1"/>
    <col min="14765" max="14765" width="15.85546875" style="78" customWidth="1"/>
    <col min="14766" max="14766" width="9.85546875" style="78" customWidth="1"/>
    <col min="14767" max="14767" width="13.5703125" style="78" customWidth="1"/>
    <col min="14768" max="14768" width="5.7109375" style="78" customWidth="1"/>
    <col min="14769" max="14769" width="5.5703125" style="78" customWidth="1"/>
    <col min="14770" max="14770" width="11" style="78" customWidth="1"/>
    <col min="14771" max="14771" width="19.85546875" style="78" customWidth="1"/>
    <col min="14772" max="14772" width="14.42578125" style="78" customWidth="1"/>
    <col min="14773" max="14773" width="11.42578125" style="78" customWidth="1"/>
    <col min="14774" max="14774" width="12.7109375" style="78" customWidth="1"/>
    <col min="14775" max="14775" width="11.28515625" style="78" customWidth="1"/>
    <col min="14776" max="14776" width="10.7109375" style="78" customWidth="1"/>
    <col min="14777" max="14777" width="10.28515625" style="78" customWidth="1"/>
    <col min="14778" max="14778" width="14.7109375" style="78" customWidth="1"/>
    <col min="14779" max="14779" width="18.42578125" style="78" customWidth="1"/>
    <col min="14780" max="14780" width="14.5703125" style="78" customWidth="1"/>
    <col min="14781" max="14781" width="10.5703125" style="78" customWidth="1"/>
    <col min="14782" max="14782" width="13.42578125" style="78" customWidth="1"/>
    <col min="14783" max="14783" width="14.140625" style="78" customWidth="1"/>
    <col min="14784" max="15019" width="9.140625" style="78"/>
    <col min="15020" max="15020" width="5.28515625" style="78" customWidth="1"/>
    <col min="15021" max="15021" width="15.85546875" style="78" customWidth="1"/>
    <col min="15022" max="15022" width="9.85546875" style="78" customWidth="1"/>
    <col min="15023" max="15023" width="13.5703125" style="78" customWidth="1"/>
    <col min="15024" max="15024" width="5.7109375" style="78" customWidth="1"/>
    <col min="15025" max="15025" width="5.5703125" style="78" customWidth="1"/>
    <col min="15026" max="15026" width="11" style="78" customWidth="1"/>
    <col min="15027" max="15027" width="19.85546875" style="78" customWidth="1"/>
    <col min="15028" max="15028" width="14.42578125" style="78" customWidth="1"/>
    <col min="15029" max="15029" width="11.42578125" style="78" customWidth="1"/>
    <col min="15030" max="15030" width="12.7109375" style="78" customWidth="1"/>
    <col min="15031" max="15031" width="11.28515625" style="78" customWidth="1"/>
    <col min="15032" max="15032" width="10.7109375" style="78" customWidth="1"/>
    <col min="15033" max="15033" width="10.28515625" style="78" customWidth="1"/>
    <col min="15034" max="15034" width="14.7109375" style="78" customWidth="1"/>
    <col min="15035" max="15035" width="18.42578125" style="78" customWidth="1"/>
    <col min="15036" max="15036" width="14.5703125" style="78" customWidth="1"/>
    <col min="15037" max="15037" width="10.5703125" style="78" customWidth="1"/>
    <col min="15038" max="15038" width="13.42578125" style="78" customWidth="1"/>
    <col min="15039" max="15039" width="14.140625" style="78" customWidth="1"/>
    <col min="15040" max="15275" width="9.140625" style="78"/>
    <col min="15276" max="15276" width="5.28515625" style="78" customWidth="1"/>
    <col min="15277" max="15277" width="15.85546875" style="78" customWidth="1"/>
    <col min="15278" max="15278" width="9.85546875" style="78" customWidth="1"/>
    <col min="15279" max="15279" width="13.5703125" style="78" customWidth="1"/>
    <col min="15280" max="15280" width="5.7109375" style="78" customWidth="1"/>
    <col min="15281" max="15281" width="5.5703125" style="78" customWidth="1"/>
    <col min="15282" max="15282" width="11" style="78" customWidth="1"/>
    <col min="15283" max="15283" width="19.85546875" style="78" customWidth="1"/>
    <col min="15284" max="15284" width="14.42578125" style="78" customWidth="1"/>
    <col min="15285" max="15285" width="11.42578125" style="78" customWidth="1"/>
    <col min="15286" max="15286" width="12.7109375" style="78" customWidth="1"/>
    <col min="15287" max="15287" width="11.28515625" style="78" customWidth="1"/>
    <col min="15288" max="15288" width="10.7109375" style="78" customWidth="1"/>
    <col min="15289" max="15289" width="10.28515625" style="78" customWidth="1"/>
    <col min="15290" max="15290" width="14.7109375" style="78" customWidth="1"/>
    <col min="15291" max="15291" width="18.42578125" style="78" customWidth="1"/>
    <col min="15292" max="15292" width="14.5703125" style="78" customWidth="1"/>
    <col min="15293" max="15293" width="10.5703125" style="78" customWidth="1"/>
    <col min="15294" max="15294" width="13.42578125" style="78" customWidth="1"/>
    <col min="15295" max="15295" width="14.140625" style="78" customWidth="1"/>
    <col min="15296" max="15531" width="9.140625" style="78"/>
    <col min="15532" max="15532" width="5.28515625" style="78" customWidth="1"/>
    <col min="15533" max="15533" width="15.85546875" style="78" customWidth="1"/>
    <col min="15534" max="15534" width="9.85546875" style="78" customWidth="1"/>
    <col min="15535" max="15535" width="13.5703125" style="78" customWidth="1"/>
    <col min="15536" max="15536" width="5.7109375" style="78" customWidth="1"/>
    <col min="15537" max="15537" width="5.5703125" style="78" customWidth="1"/>
    <col min="15538" max="15538" width="11" style="78" customWidth="1"/>
    <col min="15539" max="15539" width="19.85546875" style="78" customWidth="1"/>
    <col min="15540" max="15540" width="14.42578125" style="78" customWidth="1"/>
    <col min="15541" max="15541" width="11.42578125" style="78" customWidth="1"/>
    <col min="15542" max="15542" width="12.7109375" style="78" customWidth="1"/>
    <col min="15543" max="15543" width="11.28515625" style="78" customWidth="1"/>
    <col min="15544" max="15544" width="10.7109375" style="78" customWidth="1"/>
    <col min="15545" max="15545" width="10.28515625" style="78" customWidth="1"/>
    <col min="15546" max="15546" width="14.7109375" style="78" customWidth="1"/>
    <col min="15547" max="15547" width="18.42578125" style="78" customWidth="1"/>
    <col min="15548" max="15548" width="14.5703125" style="78" customWidth="1"/>
    <col min="15549" max="15549" width="10.5703125" style="78" customWidth="1"/>
    <col min="15550" max="15550" width="13.42578125" style="78" customWidth="1"/>
    <col min="15551" max="15551" width="14.140625" style="78" customWidth="1"/>
    <col min="15552" max="15787" width="9.140625" style="78"/>
    <col min="15788" max="15788" width="5.28515625" style="78" customWidth="1"/>
    <col min="15789" max="15789" width="15.85546875" style="78" customWidth="1"/>
    <col min="15790" max="15790" width="9.85546875" style="78" customWidth="1"/>
    <col min="15791" max="15791" width="13.5703125" style="78" customWidth="1"/>
    <col min="15792" max="15792" width="5.7109375" style="78" customWidth="1"/>
    <col min="15793" max="15793" width="5.5703125" style="78" customWidth="1"/>
    <col min="15794" max="15794" width="11" style="78" customWidth="1"/>
    <col min="15795" max="15795" width="19.85546875" style="78" customWidth="1"/>
    <col min="15796" max="15796" width="14.42578125" style="78" customWidth="1"/>
    <col min="15797" max="15797" width="11.42578125" style="78" customWidth="1"/>
    <col min="15798" max="15798" width="12.7109375" style="78" customWidth="1"/>
    <col min="15799" max="15799" width="11.28515625" style="78" customWidth="1"/>
    <col min="15800" max="15800" width="10.7109375" style="78" customWidth="1"/>
    <col min="15801" max="15801" width="10.28515625" style="78" customWidth="1"/>
    <col min="15802" max="15802" width="14.7109375" style="78" customWidth="1"/>
    <col min="15803" max="15803" width="18.42578125" style="78" customWidth="1"/>
    <col min="15804" max="15804" width="14.5703125" style="78" customWidth="1"/>
    <col min="15805" max="15805" width="10.5703125" style="78" customWidth="1"/>
    <col min="15806" max="15806" width="13.42578125" style="78" customWidth="1"/>
    <col min="15807" max="15807" width="14.140625" style="78" customWidth="1"/>
    <col min="15808" max="16043" width="9.140625" style="78"/>
    <col min="16044" max="16044" width="5.28515625" style="78" customWidth="1"/>
    <col min="16045" max="16045" width="15.85546875" style="78" customWidth="1"/>
    <col min="16046" max="16046" width="9.85546875" style="78" customWidth="1"/>
    <col min="16047" max="16047" width="13.5703125" style="78" customWidth="1"/>
    <col min="16048" max="16048" width="5.7109375" style="78" customWidth="1"/>
    <col min="16049" max="16049" width="5.5703125" style="78" customWidth="1"/>
    <col min="16050" max="16050" width="11" style="78" customWidth="1"/>
    <col min="16051" max="16051" width="19.85546875" style="78" customWidth="1"/>
    <col min="16052" max="16052" width="14.42578125" style="78" customWidth="1"/>
    <col min="16053" max="16053" width="11.42578125" style="78" customWidth="1"/>
    <col min="16054" max="16054" width="12.7109375" style="78" customWidth="1"/>
    <col min="16055" max="16055" width="11.28515625" style="78" customWidth="1"/>
    <col min="16056" max="16056" width="10.7109375" style="78" customWidth="1"/>
    <col min="16057" max="16057" width="10.28515625" style="78" customWidth="1"/>
    <col min="16058" max="16058" width="14.7109375" style="78" customWidth="1"/>
    <col min="16059" max="16059" width="18.42578125" style="78" customWidth="1"/>
    <col min="16060" max="16060" width="14.5703125" style="78" customWidth="1"/>
    <col min="16061" max="16061" width="10.5703125" style="78" customWidth="1"/>
    <col min="16062" max="16062" width="13.42578125" style="78" customWidth="1"/>
    <col min="16063" max="16063" width="14.140625" style="78" customWidth="1"/>
    <col min="16064" max="16384" width="9.140625" style="78"/>
  </cols>
  <sheetData>
    <row r="1" spans="1:37" s="90" customFormat="1" ht="18.75" customHeight="1" x14ac:dyDescent="0.25">
      <c r="A1" s="152" t="s">
        <v>689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37" s="90" customFormat="1" ht="18.75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37" s="90" customFormat="1" ht="15.75" customHeight="1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37" s="90" customFormat="1" ht="15.75" customHeight="1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37" ht="12.75" customHeight="1" x14ac:dyDescent="0.25">
      <c r="B5" s="80"/>
      <c r="C5" s="81"/>
      <c r="F5" s="82"/>
      <c r="G5" s="82"/>
    </row>
    <row r="6" spans="1:37" s="87" customFormat="1" ht="12.75" x14ac:dyDescent="0.25">
      <c r="A6" s="153" t="s">
        <v>663</v>
      </c>
      <c r="B6" s="153" t="s">
        <v>676</v>
      </c>
      <c r="C6" s="153" t="s">
        <v>274</v>
      </c>
      <c r="D6" s="153"/>
      <c r="E6" s="153"/>
      <c r="F6" s="153"/>
      <c r="G6" s="153" t="s">
        <v>97</v>
      </c>
      <c r="H6" s="153" t="s">
        <v>275</v>
      </c>
      <c r="I6" s="147" t="s">
        <v>737</v>
      </c>
      <c r="J6" s="153" t="s">
        <v>678</v>
      </c>
      <c r="K6" s="149" t="s">
        <v>679</v>
      </c>
      <c r="L6" s="153" t="s">
        <v>735</v>
      </c>
      <c r="M6" s="153" t="s">
        <v>672</v>
      </c>
    </row>
    <row r="7" spans="1:37" s="87" customFormat="1" ht="12.75" x14ac:dyDescent="0.25">
      <c r="A7" s="153"/>
      <c r="B7" s="153"/>
      <c r="C7" s="153" t="s">
        <v>273</v>
      </c>
      <c r="D7" s="153" t="s">
        <v>677</v>
      </c>
      <c r="E7" s="153" t="s">
        <v>4</v>
      </c>
      <c r="F7" s="153" t="s">
        <v>133</v>
      </c>
      <c r="G7" s="153"/>
      <c r="H7" s="154"/>
      <c r="I7" s="156"/>
      <c r="J7" s="154"/>
      <c r="K7" s="150"/>
      <c r="L7" s="154"/>
      <c r="M7" s="154"/>
    </row>
    <row r="8" spans="1:37" s="87" customFormat="1" ht="12.75" x14ac:dyDescent="0.25">
      <c r="A8" s="153"/>
      <c r="B8" s="153"/>
      <c r="C8" s="153"/>
      <c r="D8" s="153"/>
      <c r="E8" s="153"/>
      <c r="F8" s="153"/>
      <c r="G8" s="153"/>
      <c r="H8" s="154"/>
      <c r="I8" s="156"/>
      <c r="J8" s="154"/>
      <c r="K8" s="150"/>
      <c r="L8" s="154"/>
      <c r="M8" s="154"/>
    </row>
    <row r="9" spans="1:37" s="87" customFormat="1" ht="12.75" x14ac:dyDescent="0.25">
      <c r="A9" s="153"/>
      <c r="B9" s="153"/>
      <c r="C9" s="153"/>
      <c r="D9" s="153"/>
      <c r="E9" s="153"/>
      <c r="F9" s="153"/>
      <c r="G9" s="153"/>
      <c r="H9" s="154"/>
      <c r="I9" s="156"/>
      <c r="J9" s="154"/>
      <c r="K9" s="150"/>
      <c r="L9" s="154"/>
      <c r="M9" s="154"/>
    </row>
    <row r="10" spans="1:37" s="87" customFormat="1" ht="12.75" x14ac:dyDescent="0.25">
      <c r="A10" s="154"/>
      <c r="B10" s="155"/>
      <c r="C10" s="154"/>
      <c r="D10" s="154"/>
      <c r="E10" s="154"/>
      <c r="F10" s="154"/>
      <c r="G10" s="153"/>
      <c r="H10" s="154"/>
      <c r="I10" s="157"/>
      <c r="J10" s="154"/>
      <c r="K10" s="151"/>
      <c r="L10" s="154"/>
      <c r="M10" s="154"/>
    </row>
    <row r="11" spans="1:37" s="52" customFormat="1" ht="16.5" customHeight="1" x14ac:dyDescent="0.25">
      <c r="A11" s="52">
        <v>1</v>
      </c>
      <c r="B11" s="42">
        <f>A11+1</f>
        <v>2</v>
      </c>
      <c r="C11" s="146">
        <f t="shared" ref="C11:M11" si="0">B11+1</f>
        <v>3</v>
      </c>
      <c r="D11" s="147"/>
      <c r="E11" s="147"/>
      <c r="F11" s="148"/>
      <c r="G11" s="42">
        <f>C11+1</f>
        <v>4</v>
      </c>
      <c r="H11" s="42">
        <f t="shared" si="0"/>
        <v>5</v>
      </c>
      <c r="I11" s="42">
        <f t="shared" si="0"/>
        <v>6</v>
      </c>
      <c r="J11" s="42">
        <f t="shared" si="0"/>
        <v>7</v>
      </c>
      <c r="K11" s="42">
        <f t="shared" ref="K11" si="1">J11+1</f>
        <v>8</v>
      </c>
      <c r="L11" s="42">
        <f t="shared" ref="L11" si="2">K11+1</f>
        <v>9</v>
      </c>
      <c r="M11" s="86">
        <f t="shared" si="0"/>
        <v>10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</row>
    <row r="12" spans="1:37" s="74" customFormat="1" x14ac:dyDescent="0.25">
      <c r="A12" s="31">
        <v>1</v>
      </c>
      <c r="B12" s="31" t="s">
        <v>134</v>
      </c>
      <c r="C12" s="4" t="s">
        <v>5</v>
      </c>
      <c r="D12" s="4" t="s">
        <v>63</v>
      </c>
      <c r="E12" s="4">
        <v>3</v>
      </c>
      <c r="F12" s="4">
        <v>4</v>
      </c>
      <c r="G12" s="23" t="s">
        <v>277</v>
      </c>
      <c r="H12" s="5">
        <v>39.799999999999997</v>
      </c>
      <c r="I12" s="6" t="s">
        <v>599</v>
      </c>
      <c r="J12" s="7"/>
      <c r="K12" s="7" t="s">
        <v>600</v>
      </c>
      <c r="L12" s="31" t="s">
        <v>617</v>
      </c>
      <c r="M12" s="31"/>
    </row>
    <row r="13" spans="1:37" s="74" customFormat="1" x14ac:dyDescent="0.25">
      <c r="A13" s="31">
        <f>A12+1</f>
        <v>2</v>
      </c>
      <c r="B13" s="31" t="s">
        <v>134</v>
      </c>
      <c r="C13" s="31" t="s">
        <v>5</v>
      </c>
      <c r="D13" s="31" t="s">
        <v>63</v>
      </c>
      <c r="E13" s="31">
        <v>3</v>
      </c>
      <c r="F13" s="31">
        <v>9</v>
      </c>
      <c r="G13" s="23" t="s">
        <v>278</v>
      </c>
      <c r="H13" s="5">
        <v>36.9</v>
      </c>
      <c r="I13" s="6" t="s">
        <v>599</v>
      </c>
      <c r="J13" s="7"/>
      <c r="K13" s="7" t="s">
        <v>600</v>
      </c>
      <c r="L13" s="31" t="s">
        <v>628</v>
      </c>
      <c r="M13" s="31"/>
    </row>
    <row r="14" spans="1:37" s="74" customFormat="1" x14ac:dyDescent="0.25">
      <c r="A14" s="31">
        <f t="shared" ref="A14:A77" si="3">A13+1</f>
        <v>3</v>
      </c>
      <c r="B14" s="31" t="s">
        <v>134</v>
      </c>
      <c r="C14" s="31" t="s">
        <v>5</v>
      </c>
      <c r="D14" s="31" t="s">
        <v>63</v>
      </c>
      <c r="E14" s="31">
        <v>3</v>
      </c>
      <c r="F14" s="31">
        <v>25</v>
      </c>
      <c r="G14" s="23" t="s">
        <v>279</v>
      </c>
      <c r="H14" s="5">
        <v>50.1</v>
      </c>
      <c r="I14" s="6" t="s">
        <v>599</v>
      </c>
      <c r="J14" s="7"/>
      <c r="K14" s="7" t="s">
        <v>600</v>
      </c>
      <c r="L14" s="31" t="s">
        <v>617</v>
      </c>
      <c r="M14" s="31"/>
    </row>
    <row r="15" spans="1:37" s="74" customFormat="1" x14ac:dyDescent="0.25">
      <c r="A15" s="31">
        <f t="shared" si="3"/>
        <v>4</v>
      </c>
      <c r="B15" s="31" t="s">
        <v>134</v>
      </c>
      <c r="C15" s="31" t="s">
        <v>5</v>
      </c>
      <c r="D15" s="31" t="s">
        <v>137</v>
      </c>
      <c r="E15" s="31">
        <v>4</v>
      </c>
      <c r="F15" s="31">
        <v>5</v>
      </c>
      <c r="G15" s="23" t="s">
        <v>280</v>
      </c>
      <c r="H15" s="5">
        <v>53.9</v>
      </c>
      <c r="I15" s="6" t="s">
        <v>599</v>
      </c>
      <c r="J15" s="7"/>
      <c r="K15" s="7" t="s">
        <v>600</v>
      </c>
      <c r="L15" s="31"/>
      <c r="M15" s="31"/>
    </row>
    <row r="16" spans="1:37" s="83" customFormat="1" x14ac:dyDescent="0.25">
      <c r="A16" s="31">
        <f t="shared" si="3"/>
        <v>5</v>
      </c>
      <c r="B16" s="31" t="s">
        <v>134</v>
      </c>
      <c r="C16" s="31" t="s">
        <v>5</v>
      </c>
      <c r="D16" s="31" t="s">
        <v>137</v>
      </c>
      <c r="E16" s="31">
        <v>4</v>
      </c>
      <c r="F16" s="31">
        <v>7</v>
      </c>
      <c r="G16" s="23" t="s">
        <v>281</v>
      </c>
      <c r="H16" s="5">
        <v>35</v>
      </c>
      <c r="I16" s="6" t="s">
        <v>599</v>
      </c>
      <c r="J16" s="7"/>
      <c r="K16" s="7" t="s">
        <v>600</v>
      </c>
      <c r="L16" s="31" t="s">
        <v>617</v>
      </c>
      <c r="M16" s="31"/>
    </row>
    <row r="17" spans="1:13" s="83" customFormat="1" x14ac:dyDescent="0.25">
      <c r="A17" s="31">
        <f t="shared" si="3"/>
        <v>6</v>
      </c>
      <c r="B17" s="31" t="s">
        <v>134</v>
      </c>
      <c r="C17" s="31" t="s">
        <v>5</v>
      </c>
      <c r="D17" s="31" t="s">
        <v>137</v>
      </c>
      <c r="E17" s="31">
        <v>9</v>
      </c>
      <c r="F17" s="31">
        <v>1</v>
      </c>
      <c r="G17" s="23" t="s">
        <v>282</v>
      </c>
      <c r="H17" s="8">
        <v>36.700000000000003</v>
      </c>
      <c r="I17" s="6" t="s">
        <v>599</v>
      </c>
      <c r="J17" s="7"/>
      <c r="K17" s="7" t="s">
        <v>600</v>
      </c>
      <c r="L17" s="31"/>
      <c r="M17" s="31"/>
    </row>
    <row r="18" spans="1:13" s="83" customFormat="1" x14ac:dyDescent="0.25">
      <c r="A18" s="31">
        <f t="shared" si="3"/>
        <v>7</v>
      </c>
      <c r="B18" s="31" t="s">
        <v>134</v>
      </c>
      <c r="C18" s="31" t="s">
        <v>5</v>
      </c>
      <c r="D18" s="31" t="s">
        <v>137</v>
      </c>
      <c r="E18" s="31">
        <v>9</v>
      </c>
      <c r="F18" s="9">
        <v>3</v>
      </c>
      <c r="G18" s="23" t="s">
        <v>283</v>
      </c>
      <c r="H18" s="8">
        <v>82.3</v>
      </c>
      <c r="I18" s="6" t="s">
        <v>599</v>
      </c>
      <c r="J18" s="7"/>
      <c r="K18" s="7" t="s">
        <v>600</v>
      </c>
      <c r="L18" s="31"/>
      <c r="M18" s="31"/>
    </row>
    <row r="19" spans="1:13" s="83" customFormat="1" x14ac:dyDescent="0.25">
      <c r="A19" s="31">
        <f t="shared" si="3"/>
        <v>8</v>
      </c>
      <c r="B19" s="31" t="s">
        <v>134</v>
      </c>
      <c r="C19" s="31" t="s">
        <v>5</v>
      </c>
      <c r="D19" s="31" t="s">
        <v>137</v>
      </c>
      <c r="E19" s="31">
        <v>10</v>
      </c>
      <c r="F19" s="9">
        <v>23</v>
      </c>
      <c r="G19" s="23" t="s">
        <v>284</v>
      </c>
      <c r="H19" s="8">
        <v>54.3</v>
      </c>
      <c r="I19" s="6" t="s">
        <v>599</v>
      </c>
      <c r="J19" s="7"/>
      <c r="K19" s="7" t="s">
        <v>600</v>
      </c>
      <c r="L19" s="31" t="s">
        <v>617</v>
      </c>
      <c r="M19" s="31"/>
    </row>
    <row r="20" spans="1:13" s="83" customFormat="1" x14ac:dyDescent="0.25">
      <c r="A20" s="31">
        <f t="shared" si="3"/>
        <v>9</v>
      </c>
      <c r="B20" s="31" t="s">
        <v>134</v>
      </c>
      <c r="C20" s="31" t="s">
        <v>5</v>
      </c>
      <c r="D20" s="31" t="s">
        <v>137</v>
      </c>
      <c r="E20" s="31">
        <v>10</v>
      </c>
      <c r="F20" s="9">
        <v>29</v>
      </c>
      <c r="G20" s="23" t="s">
        <v>285</v>
      </c>
      <c r="H20" s="8">
        <v>43.4</v>
      </c>
      <c r="I20" s="6" t="s">
        <v>599</v>
      </c>
      <c r="J20" s="7"/>
      <c r="K20" s="7" t="s">
        <v>600</v>
      </c>
      <c r="L20" s="31"/>
      <c r="M20" s="31"/>
    </row>
    <row r="21" spans="1:13" s="83" customFormat="1" x14ac:dyDescent="0.25">
      <c r="A21" s="31">
        <f t="shared" si="3"/>
        <v>10</v>
      </c>
      <c r="B21" s="31" t="s">
        <v>134</v>
      </c>
      <c r="C21" s="31" t="s">
        <v>5</v>
      </c>
      <c r="D21" s="31" t="s">
        <v>137</v>
      </c>
      <c r="E21" s="31">
        <v>10</v>
      </c>
      <c r="F21" s="9">
        <v>34</v>
      </c>
      <c r="G21" s="23" t="s">
        <v>286</v>
      </c>
      <c r="H21" s="8">
        <v>44.6</v>
      </c>
      <c r="I21" s="6" t="s">
        <v>599</v>
      </c>
      <c r="J21" s="7"/>
      <c r="K21" s="7" t="s">
        <v>600</v>
      </c>
      <c r="L21" s="31"/>
      <c r="M21" s="31"/>
    </row>
    <row r="22" spans="1:13" s="83" customFormat="1" x14ac:dyDescent="0.25">
      <c r="A22" s="31">
        <f t="shared" si="3"/>
        <v>11</v>
      </c>
      <c r="B22" s="31" t="s">
        <v>134</v>
      </c>
      <c r="C22" s="31" t="s">
        <v>5</v>
      </c>
      <c r="D22" s="31" t="s">
        <v>137</v>
      </c>
      <c r="E22" s="31">
        <v>10</v>
      </c>
      <c r="F22" s="9">
        <v>38</v>
      </c>
      <c r="G22" s="23" t="s">
        <v>287</v>
      </c>
      <c r="H22" s="8">
        <v>44.2</v>
      </c>
      <c r="I22" s="6" t="s">
        <v>599</v>
      </c>
      <c r="J22" s="7"/>
      <c r="K22" s="7" t="s">
        <v>600</v>
      </c>
      <c r="L22" s="31" t="s">
        <v>617</v>
      </c>
      <c r="M22" s="31"/>
    </row>
    <row r="23" spans="1:13" s="83" customFormat="1" x14ac:dyDescent="0.25">
      <c r="A23" s="31">
        <f t="shared" si="3"/>
        <v>12</v>
      </c>
      <c r="B23" s="31" t="s">
        <v>134</v>
      </c>
      <c r="C23" s="31" t="s">
        <v>5</v>
      </c>
      <c r="D23" s="31" t="s">
        <v>137</v>
      </c>
      <c r="E23" s="10">
        <v>12</v>
      </c>
      <c r="F23" s="11">
        <v>59</v>
      </c>
      <c r="G23" s="23" t="s">
        <v>288</v>
      </c>
      <c r="H23" s="5">
        <v>46.3</v>
      </c>
      <c r="I23" s="6" t="s">
        <v>599</v>
      </c>
      <c r="J23" s="7"/>
      <c r="K23" s="7" t="s">
        <v>600</v>
      </c>
      <c r="L23" s="31"/>
      <c r="M23" s="31"/>
    </row>
    <row r="24" spans="1:13" s="83" customFormat="1" ht="1.5" hidden="1" customHeight="1" x14ac:dyDescent="0.25">
      <c r="A24" s="31">
        <f t="shared" si="3"/>
        <v>13</v>
      </c>
      <c r="B24" s="31"/>
      <c r="C24" s="31"/>
      <c r="D24" s="31"/>
      <c r="E24" s="10"/>
      <c r="F24" s="11"/>
      <c r="G24" s="23" t="s">
        <v>289</v>
      </c>
      <c r="H24" s="5"/>
      <c r="I24" s="6" t="s">
        <v>599</v>
      </c>
      <c r="J24" s="7"/>
      <c r="K24" s="7" t="s">
        <v>600</v>
      </c>
      <c r="L24" s="31"/>
      <c r="M24" s="31"/>
    </row>
    <row r="25" spans="1:13" s="83" customFormat="1" x14ac:dyDescent="0.25">
      <c r="A25" s="31">
        <f t="shared" si="3"/>
        <v>14</v>
      </c>
      <c r="B25" s="31" t="s">
        <v>134</v>
      </c>
      <c r="C25" s="31" t="s">
        <v>5</v>
      </c>
      <c r="D25" s="31" t="s">
        <v>137</v>
      </c>
      <c r="E25" s="10">
        <v>12</v>
      </c>
      <c r="F25" s="9">
        <v>80</v>
      </c>
      <c r="G25" s="23" t="s">
        <v>290</v>
      </c>
      <c r="H25" s="5">
        <v>44.4</v>
      </c>
      <c r="I25" s="6" t="s">
        <v>599</v>
      </c>
      <c r="J25" s="7"/>
      <c r="K25" s="7" t="s">
        <v>600</v>
      </c>
      <c r="L25" s="31"/>
      <c r="M25" s="31"/>
    </row>
    <row r="26" spans="1:13" s="84" customFormat="1" x14ac:dyDescent="0.25">
      <c r="A26" s="31">
        <f t="shared" si="3"/>
        <v>15</v>
      </c>
      <c r="B26" s="31" t="s">
        <v>134</v>
      </c>
      <c r="C26" s="31" t="s">
        <v>5</v>
      </c>
      <c r="D26" s="31" t="s">
        <v>137</v>
      </c>
      <c r="E26" s="10">
        <v>15</v>
      </c>
      <c r="F26" s="9">
        <v>1</v>
      </c>
      <c r="G26" s="15" t="s">
        <v>658</v>
      </c>
      <c r="H26" s="5">
        <v>25.6</v>
      </c>
      <c r="I26" s="6" t="s">
        <v>599</v>
      </c>
      <c r="J26" s="14"/>
      <c r="K26" s="7" t="s">
        <v>600</v>
      </c>
      <c r="L26" s="12"/>
      <c r="M26" s="12"/>
    </row>
    <row r="27" spans="1:13" s="83" customFormat="1" x14ac:dyDescent="0.25">
      <c r="A27" s="31">
        <f>A26+1</f>
        <v>16</v>
      </c>
      <c r="B27" s="31" t="s">
        <v>134</v>
      </c>
      <c r="C27" s="31" t="s">
        <v>5</v>
      </c>
      <c r="D27" s="31" t="s">
        <v>137</v>
      </c>
      <c r="E27" s="9">
        <v>15</v>
      </c>
      <c r="F27" s="9">
        <v>2</v>
      </c>
      <c r="G27" s="23" t="s">
        <v>291</v>
      </c>
      <c r="H27" s="5">
        <v>40.799999999999997</v>
      </c>
      <c r="I27" s="6" t="s">
        <v>599</v>
      </c>
      <c r="J27" s="7"/>
      <c r="K27" s="7" t="s">
        <v>600</v>
      </c>
      <c r="L27" s="31"/>
      <c r="M27" s="31"/>
    </row>
    <row r="28" spans="1:13" s="83" customFormat="1" x14ac:dyDescent="0.25">
      <c r="A28" s="31">
        <f t="shared" si="3"/>
        <v>17</v>
      </c>
      <c r="B28" s="31" t="s">
        <v>134</v>
      </c>
      <c r="C28" s="31" t="s">
        <v>5</v>
      </c>
      <c r="D28" s="31" t="s">
        <v>137</v>
      </c>
      <c r="E28" s="9">
        <v>8</v>
      </c>
      <c r="F28" s="9">
        <v>1</v>
      </c>
      <c r="G28" s="23" t="s">
        <v>292</v>
      </c>
      <c r="H28" s="5">
        <v>34.200000000000003</v>
      </c>
      <c r="I28" s="6" t="s">
        <v>599</v>
      </c>
      <c r="J28" s="7"/>
      <c r="K28" s="7" t="s">
        <v>600</v>
      </c>
      <c r="L28" s="31" t="s">
        <v>617</v>
      </c>
      <c r="M28" s="31"/>
    </row>
    <row r="29" spans="1:13" s="83" customFormat="1" ht="13.5" hidden="1" customHeight="1" x14ac:dyDescent="0.25">
      <c r="A29" s="31">
        <f t="shared" si="3"/>
        <v>18</v>
      </c>
      <c r="B29" s="31"/>
      <c r="C29" s="31"/>
      <c r="D29" s="31"/>
      <c r="E29" s="9"/>
      <c r="F29" s="9"/>
      <c r="G29" s="15"/>
      <c r="H29" s="5"/>
      <c r="I29" s="6" t="s">
        <v>599</v>
      </c>
      <c r="J29" s="7"/>
      <c r="K29" s="7" t="s">
        <v>600</v>
      </c>
      <c r="L29" s="31"/>
      <c r="M29" s="31"/>
    </row>
    <row r="30" spans="1:13" s="83" customFormat="1" x14ac:dyDescent="0.25">
      <c r="A30" s="31">
        <f t="shared" si="3"/>
        <v>19</v>
      </c>
      <c r="B30" s="31" t="s">
        <v>134</v>
      </c>
      <c r="C30" s="31" t="s">
        <v>5</v>
      </c>
      <c r="D30" s="31" t="s">
        <v>137</v>
      </c>
      <c r="E30" s="9">
        <v>8</v>
      </c>
      <c r="F30" s="9">
        <v>13</v>
      </c>
      <c r="G30" s="23" t="s">
        <v>293</v>
      </c>
      <c r="H30" s="5">
        <v>93.7</v>
      </c>
      <c r="I30" s="6" t="s">
        <v>599</v>
      </c>
      <c r="J30" s="7"/>
      <c r="K30" s="7" t="s">
        <v>600</v>
      </c>
      <c r="L30" s="31" t="s">
        <v>617</v>
      </c>
      <c r="M30" s="31"/>
    </row>
    <row r="31" spans="1:13" s="83" customFormat="1" x14ac:dyDescent="0.25">
      <c r="A31" s="31">
        <f t="shared" si="3"/>
        <v>20</v>
      </c>
      <c r="B31" s="31" t="s">
        <v>134</v>
      </c>
      <c r="C31" s="31" t="s">
        <v>5</v>
      </c>
      <c r="D31" s="31" t="s">
        <v>137</v>
      </c>
      <c r="E31" s="9">
        <v>8</v>
      </c>
      <c r="F31" s="31">
        <v>17</v>
      </c>
      <c r="G31" s="23" t="s">
        <v>294</v>
      </c>
      <c r="H31" s="5">
        <v>32.1</v>
      </c>
      <c r="I31" s="6" t="s">
        <v>599</v>
      </c>
      <c r="J31" s="7"/>
      <c r="K31" s="7" t="s">
        <v>600</v>
      </c>
      <c r="L31" s="31" t="s">
        <v>617</v>
      </c>
      <c r="M31" s="31"/>
    </row>
    <row r="32" spans="1:13" s="83" customFormat="1" x14ac:dyDescent="0.25">
      <c r="A32" s="31">
        <f t="shared" si="3"/>
        <v>21</v>
      </c>
      <c r="B32" s="31" t="s">
        <v>134</v>
      </c>
      <c r="C32" s="31" t="s">
        <v>5</v>
      </c>
      <c r="D32" s="31" t="s">
        <v>137</v>
      </c>
      <c r="E32" s="9">
        <v>8</v>
      </c>
      <c r="F32" s="31">
        <v>18</v>
      </c>
      <c r="G32" s="23" t="s">
        <v>295</v>
      </c>
      <c r="H32" s="5">
        <v>47.6</v>
      </c>
      <c r="I32" s="6" t="s">
        <v>599</v>
      </c>
      <c r="J32" s="7"/>
      <c r="K32" s="7" t="s">
        <v>600</v>
      </c>
      <c r="L32" s="31"/>
      <c r="M32" s="31"/>
    </row>
    <row r="33" spans="1:13" s="83" customFormat="1" x14ac:dyDescent="0.25">
      <c r="A33" s="31">
        <f t="shared" si="3"/>
        <v>22</v>
      </c>
      <c r="B33" s="31" t="s">
        <v>134</v>
      </c>
      <c r="C33" s="31" t="s">
        <v>5</v>
      </c>
      <c r="D33" s="31" t="s">
        <v>137</v>
      </c>
      <c r="E33" s="9">
        <v>8</v>
      </c>
      <c r="F33" s="11">
        <v>20</v>
      </c>
      <c r="G33" s="23" t="s">
        <v>296</v>
      </c>
      <c r="H33" s="5">
        <v>32.6</v>
      </c>
      <c r="I33" s="6" t="s">
        <v>599</v>
      </c>
      <c r="J33" s="7"/>
      <c r="K33" s="7" t="s">
        <v>600</v>
      </c>
      <c r="L33" s="31"/>
      <c r="M33" s="31"/>
    </row>
    <row r="34" spans="1:13" s="83" customFormat="1" x14ac:dyDescent="0.25">
      <c r="A34" s="31">
        <f t="shared" si="3"/>
        <v>23</v>
      </c>
      <c r="B34" s="31" t="s">
        <v>134</v>
      </c>
      <c r="C34" s="31" t="s">
        <v>5</v>
      </c>
      <c r="D34" s="31" t="s">
        <v>137</v>
      </c>
      <c r="E34" s="9">
        <v>8</v>
      </c>
      <c r="F34" s="11">
        <v>29</v>
      </c>
      <c r="G34" s="23" t="s">
        <v>297</v>
      </c>
      <c r="H34" s="5">
        <v>87.1</v>
      </c>
      <c r="I34" s="6" t="s">
        <v>599</v>
      </c>
      <c r="J34" s="7"/>
      <c r="K34" s="7" t="s">
        <v>600</v>
      </c>
      <c r="L34" s="31"/>
      <c r="M34" s="31"/>
    </row>
    <row r="35" spans="1:13" s="83" customFormat="1" x14ac:dyDescent="0.25">
      <c r="A35" s="31">
        <f t="shared" si="3"/>
        <v>24</v>
      </c>
      <c r="B35" s="31" t="s">
        <v>134</v>
      </c>
      <c r="C35" s="31" t="s">
        <v>5</v>
      </c>
      <c r="D35" s="31" t="s">
        <v>137</v>
      </c>
      <c r="E35" s="9">
        <v>8</v>
      </c>
      <c r="F35" s="11">
        <v>30</v>
      </c>
      <c r="G35" s="23" t="s">
        <v>299</v>
      </c>
      <c r="H35" s="5">
        <v>35.4</v>
      </c>
      <c r="I35" s="6" t="s">
        <v>599</v>
      </c>
      <c r="J35" s="7"/>
      <c r="K35" s="7" t="s">
        <v>600</v>
      </c>
      <c r="L35" s="31"/>
      <c r="M35" s="31"/>
    </row>
    <row r="36" spans="1:13" s="83" customFormat="1" x14ac:dyDescent="0.25">
      <c r="A36" s="31">
        <f t="shared" si="3"/>
        <v>25</v>
      </c>
      <c r="B36" s="31" t="s">
        <v>134</v>
      </c>
      <c r="C36" s="31" t="s">
        <v>5</v>
      </c>
      <c r="D36" s="31" t="s">
        <v>137</v>
      </c>
      <c r="E36" s="9">
        <v>8</v>
      </c>
      <c r="F36" s="11" t="s">
        <v>0</v>
      </c>
      <c r="G36" s="23" t="s">
        <v>298</v>
      </c>
      <c r="H36" s="5">
        <v>50.8</v>
      </c>
      <c r="I36" s="6" t="s">
        <v>599</v>
      </c>
      <c r="J36" s="7"/>
      <c r="K36" s="7" t="s">
        <v>600</v>
      </c>
      <c r="L36" s="31"/>
      <c r="M36" s="31"/>
    </row>
    <row r="37" spans="1:13" s="83" customFormat="1" ht="13.5" hidden="1" customHeight="1" x14ac:dyDescent="0.25">
      <c r="A37" s="31">
        <f t="shared" si="3"/>
        <v>26</v>
      </c>
      <c r="B37" s="31"/>
      <c r="C37" s="31"/>
      <c r="D37" s="31"/>
      <c r="E37" s="9"/>
      <c r="F37" s="11"/>
      <c r="G37" s="15"/>
      <c r="H37" s="5"/>
      <c r="I37" s="6" t="s">
        <v>599</v>
      </c>
      <c r="J37" s="7"/>
      <c r="K37" s="7" t="s">
        <v>600</v>
      </c>
      <c r="L37" s="31"/>
      <c r="M37" s="31"/>
    </row>
    <row r="38" spans="1:13" s="83" customFormat="1" x14ac:dyDescent="0.25">
      <c r="A38" s="31">
        <f t="shared" si="3"/>
        <v>27</v>
      </c>
      <c r="B38" s="31" t="s">
        <v>134</v>
      </c>
      <c r="C38" s="31" t="s">
        <v>5</v>
      </c>
      <c r="D38" s="31" t="s">
        <v>137</v>
      </c>
      <c r="E38" s="31">
        <v>19</v>
      </c>
      <c r="F38" s="9">
        <v>3</v>
      </c>
      <c r="G38" s="23" t="s">
        <v>300</v>
      </c>
      <c r="H38" s="5">
        <v>38.200000000000003</v>
      </c>
      <c r="I38" s="6" t="s">
        <v>599</v>
      </c>
      <c r="J38" s="7"/>
      <c r="K38" s="7" t="s">
        <v>600</v>
      </c>
      <c r="L38" s="31" t="s">
        <v>617</v>
      </c>
      <c r="M38" s="31"/>
    </row>
    <row r="39" spans="1:13" s="83" customFormat="1" x14ac:dyDescent="0.25">
      <c r="A39" s="31">
        <f t="shared" si="3"/>
        <v>28</v>
      </c>
      <c r="B39" s="31" t="s">
        <v>134</v>
      </c>
      <c r="C39" s="31" t="s">
        <v>5</v>
      </c>
      <c r="D39" s="31" t="s">
        <v>137</v>
      </c>
      <c r="E39" s="31">
        <v>21</v>
      </c>
      <c r="F39" s="9">
        <v>1</v>
      </c>
      <c r="G39" s="23" t="s">
        <v>301</v>
      </c>
      <c r="H39" s="5">
        <v>35.4</v>
      </c>
      <c r="I39" s="6" t="s">
        <v>599</v>
      </c>
      <c r="J39" s="7"/>
      <c r="K39" s="7" t="s">
        <v>600</v>
      </c>
      <c r="L39" s="31" t="s">
        <v>617</v>
      </c>
      <c r="M39" s="31"/>
    </row>
    <row r="40" spans="1:13" s="83" customFormat="1" x14ac:dyDescent="0.25">
      <c r="A40" s="31">
        <f t="shared" si="3"/>
        <v>29</v>
      </c>
      <c r="B40" s="31" t="s">
        <v>134</v>
      </c>
      <c r="C40" s="31" t="s">
        <v>5</v>
      </c>
      <c r="D40" s="31" t="s">
        <v>137</v>
      </c>
      <c r="E40" s="31">
        <v>21</v>
      </c>
      <c r="F40" s="9">
        <v>2</v>
      </c>
      <c r="G40" s="23" t="s">
        <v>302</v>
      </c>
      <c r="H40" s="5">
        <v>19.600000000000001</v>
      </c>
      <c r="I40" s="6" t="s">
        <v>599</v>
      </c>
      <c r="J40" s="7"/>
      <c r="K40" s="7" t="s">
        <v>600</v>
      </c>
      <c r="L40" s="31" t="s">
        <v>617</v>
      </c>
      <c r="M40" s="31"/>
    </row>
    <row r="41" spans="1:13" s="83" customFormat="1" x14ac:dyDescent="0.25">
      <c r="A41" s="31">
        <f t="shared" si="3"/>
        <v>30</v>
      </c>
      <c r="B41" s="31" t="s">
        <v>134</v>
      </c>
      <c r="C41" s="3" t="s">
        <v>5</v>
      </c>
      <c r="D41" s="31" t="s">
        <v>137</v>
      </c>
      <c r="E41" s="31">
        <v>21</v>
      </c>
      <c r="F41" s="16">
        <v>3</v>
      </c>
      <c r="G41" s="23" t="s">
        <v>303</v>
      </c>
      <c r="H41" s="5">
        <v>23</v>
      </c>
      <c r="I41" s="6" t="s">
        <v>599</v>
      </c>
      <c r="J41" s="7"/>
      <c r="K41" s="7" t="s">
        <v>600</v>
      </c>
      <c r="L41" s="31" t="s">
        <v>617</v>
      </c>
      <c r="M41" s="3"/>
    </row>
    <row r="42" spans="1:13" s="83" customFormat="1" x14ac:dyDescent="0.25">
      <c r="A42" s="31">
        <f t="shared" si="3"/>
        <v>31</v>
      </c>
      <c r="B42" s="31" t="s">
        <v>134</v>
      </c>
      <c r="C42" s="3" t="s">
        <v>5</v>
      </c>
      <c r="D42" s="31" t="s">
        <v>137</v>
      </c>
      <c r="E42" s="31">
        <v>23</v>
      </c>
      <c r="F42" s="16">
        <v>1</v>
      </c>
      <c r="G42" s="23" t="s">
        <v>304</v>
      </c>
      <c r="H42" s="5">
        <v>41.9</v>
      </c>
      <c r="I42" s="6" t="s">
        <v>599</v>
      </c>
      <c r="J42" s="7"/>
      <c r="K42" s="7" t="s">
        <v>600</v>
      </c>
      <c r="L42" s="3" t="s">
        <v>617</v>
      </c>
      <c r="M42" s="3"/>
    </row>
    <row r="43" spans="1:13" s="83" customFormat="1" x14ac:dyDescent="0.25">
      <c r="A43" s="31">
        <f t="shared" si="3"/>
        <v>32</v>
      </c>
      <c r="B43" s="31" t="s">
        <v>134</v>
      </c>
      <c r="C43" s="3" t="s">
        <v>5</v>
      </c>
      <c r="D43" s="31" t="s">
        <v>137</v>
      </c>
      <c r="E43" s="31">
        <v>23</v>
      </c>
      <c r="F43" s="16">
        <v>2</v>
      </c>
      <c r="G43" s="23" t="s">
        <v>305</v>
      </c>
      <c r="H43" s="5">
        <v>41.1</v>
      </c>
      <c r="I43" s="6" t="s">
        <v>599</v>
      </c>
      <c r="J43" s="7"/>
      <c r="K43" s="7" t="s">
        <v>600</v>
      </c>
      <c r="L43" s="3" t="s">
        <v>617</v>
      </c>
      <c r="M43" s="3"/>
    </row>
    <row r="44" spans="1:13" s="83" customFormat="1" x14ac:dyDescent="0.25">
      <c r="A44" s="31">
        <f t="shared" si="3"/>
        <v>33</v>
      </c>
      <c r="B44" s="31" t="s">
        <v>134</v>
      </c>
      <c r="C44" s="3" t="s">
        <v>5</v>
      </c>
      <c r="D44" s="31" t="s">
        <v>137</v>
      </c>
      <c r="E44" s="31">
        <v>25</v>
      </c>
      <c r="F44" s="16">
        <v>1</v>
      </c>
      <c r="G44" s="23" t="s">
        <v>306</v>
      </c>
      <c r="H44" s="5">
        <v>55</v>
      </c>
      <c r="I44" s="6" t="s">
        <v>599</v>
      </c>
      <c r="J44" s="7"/>
      <c r="K44" s="7" t="s">
        <v>600</v>
      </c>
      <c r="L44" s="3"/>
      <c r="M44" s="3"/>
    </row>
    <row r="45" spans="1:13" s="83" customFormat="1" x14ac:dyDescent="0.25">
      <c r="A45" s="31">
        <f t="shared" si="3"/>
        <v>34</v>
      </c>
      <c r="B45" s="31" t="s">
        <v>134</v>
      </c>
      <c r="C45" s="3" t="s">
        <v>5</v>
      </c>
      <c r="D45" s="31" t="s">
        <v>137</v>
      </c>
      <c r="E45" s="16">
        <v>25</v>
      </c>
      <c r="F45" s="16">
        <v>3</v>
      </c>
      <c r="G45" s="23" t="s">
        <v>307</v>
      </c>
      <c r="H45" s="5">
        <v>23.9</v>
      </c>
      <c r="I45" s="6" t="s">
        <v>599</v>
      </c>
      <c r="J45" s="7"/>
      <c r="K45" s="7" t="s">
        <v>600</v>
      </c>
      <c r="L45" s="3" t="s">
        <v>614</v>
      </c>
      <c r="M45" s="3"/>
    </row>
    <row r="46" spans="1:13" s="83" customFormat="1" x14ac:dyDescent="0.25">
      <c r="A46" s="31">
        <f t="shared" si="3"/>
        <v>35</v>
      </c>
      <c r="B46" s="31" t="s">
        <v>134</v>
      </c>
      <c r="C46" s="3" t="s">
        <v>5</v>
      </c>
      <c r="D46" s="31" t="s">
        <v>272</v>
      </c>
      <c r="E46" s="16">
        <v>14</v>
      </c>
      <c r="F46" s="16">
        <v>7</v>
      </c>
      <c r="G46" s="23" t="s">
        <v>308</v>
      </c>
      <c r="H46" s="5">
        <v>18.100000000000001</v>
      </c>
      <c r="I46" s="6" t="s">
        <v>599</v>
      </c>
      <c r="J46" s="7"/>
      <c r="K46" s="7" t="s">
        <v>600</v>
      </c>
      <c r="L46" s="3" t="s">
        <v>614</v>
      </c>
      <c r="M46" s="3"/>
    </row>
    <row r="47" spans="1:13" s="83" customFormat="1" x14ac:dyDescent="0.25">
      <c r="A47" s="31">
        <f t="shared" si="3"/>
        <v>36</v>
      </c>
      <c r="B47" s="31" t="s">
        <v>134</v>
      </c>
      <c r="C47" s="3" t="s">
        <v>5</v>
      </c>
      <c r="D47" s="31" t="s">
        <v>138</v>
      </c>
      <c r="E47" s="16">
        <v>14</v>
      </c>
      <c r="F47" s="5">
        <v>9</v>
      </c>
      <c r="G47" s="23" t="s">
        <v>309</v>
      </c>
      <c r="H47" s="5">
        <v>18.5</v>
      </c>
      <c r="I47" s="6" t="s">
        <v>599</v>
      </c>
      <c r="J47" s="7"/>
      <c r="K47" s="7" t="s">
        <v>600</v>
      </c>
      <c r="L47" s="3" t="s">
        <v>614</v>
      </c>
      <c r="M47" s="3"/>
    </row>
    <row r="48" spans="1:13" s="83" customFormat="1" x14ac:dyDescent="0.25">
      <c r="A48" s="31">
        <f t="shared" si="3"/>
        <v>37</v>
      </c>
      <c r="B48" s="31" t="s">
        <v>134</v>
      </c>
      <c r="C48" s="3" t="s">
        <v>5</v>
      </c>
      <c r="D48" s="31" t="s">
        <v>138</v>
      </c>
      <c r="E48" s="16">
        <v>14</v>
      </c>
      <c r="F48" s="5">
        <v>11</v>
      </c>
      <c r="G48" s="23" t="s">
        <v>310</v>
      </c>
      <c r="H48" s="5">
        <v>11.6</v>
      </c>
      <c r="I48" s="6" t="s">
        <v>599</v>
      </c>
      <c r="J48" s="7"/>
      <c r="K48" s="7" t="s">
        <v>600</v>
      </c>
      <c r="L48" s="3"/>
      <c r="M48" s="3"/>
    </row>
    <row r="49" spans="1:13" s="83" customFormat="1" ht="13.5" hidden="1" customHeight="1" x14ac:dyDescent="0.25">
      <c r="A49" s="31">
        <f t="shared" si="3"/>
        <v>38</v>
      </c>
      <c r="B49" s="31"/>
      <c r="C49" s="3"/>
      <c r="D49" s="31"/>
      <c r="E49" s="16"/>
      <c r="F49" s="5"/>
      <c r="G49" s="15"/>
      <c r="H49" s="5"/>
      <c r="I49" s="6" t="s">
        <v>599</v>
      </c>
      <c r="J49" s="7"/>
      <c r="K49" s="7" t="s">
        <v>600</v>
      </c>
      <c r="L49" s="3"/>
      <c r="M49" s="3"/>
    </row>
    <row r="50" spans="1:13" s="84" customFormat="1" x14ac:dyDescent="0.25">
      <c r="A50" s="31">
        <f t="shared" si="3"/>
        <v>39</v>
      </c>
      <c r="B50" s="31" t="s">
        <v>134</v>
      </c>
      <c r="C50" s="3" t="s">
        <v>5</v>
      </c>
      <c r="D50" s="31" t="s">
        <v>138</v>
      </c>
      <c r="E50" s="16">
        <v>14</v>
      </c>
      <c r="F50" s="5">
        <v>19</v>
      </c>
      <c r="G50" s="13"/>
      <c r="H50" s="5">
        <v>17.7</v>
      </c>
      <c r="I50" s="6" t="s">
        <v>599</v>
      </c>
      <c r="J50" s="14"/>
      <c r="K50" s="7" t="s">
        <v>600</v>
      </c>
      <c r="L50" s="17"/>
      <c r="M50" s="17"/>
    </row>
    <row r="51" spans="1:13" s="83" customFormat="1" x14ac:dyDescent="0.25">
      <c r="A51" s="31">
        <f t="shared" si="3"/>
        <v>40</v>
      </c>
      <c r="B51" s="31" t="s">
        <v>134</v>
      </c>
      <c r="C51" s="3" t="s">
        <v>5</v>
      </c>
      <c r="D51" s="31" t="s">
        <v>138</v>
      </c>
      <c r="E51" s="16">
        <v>14</v>
      </c>
      <c r="F51" s="5">
        <v>22</v>
      </c>
      <c r="G51" s="23" t="s">
        <v>311</v>
      </c>
      <c r="H51" s="5">
        <v>11.2</v>
      </c>
      <c r="I51" s="6" t="s">
        <v>599</v>
      </c>
      <c r="J51" s="7"/>
      <c r="K51" s="7" t="s">
        <v>600</v>
      </c>
      <c r="L51" s="3" t="s">
        <v>614</v>
      </c>
      <c r="M51" s="3"/>
    </row>
    <row r="52" spans="1:13" s="83" customFormat="1" x14ac:dyDescent="0.25">
      <c r="A52" s="31">
        <f t="shared" si="3"/>
        <v>41</v>
      </c>
      <c r="B52" s="31" t="s">
        <v>134</v>
      </c>
      <c r="C52" s="3" t="s">
        <v>5</v>
      </c>
      <c r="D52" s="31" t="s">
        <v>138</v>
      </c>
      <c r="E52" s="16">
        <v>14</v>
      </c>
      <c r="F52" s="5">
        <v>23</v>
      </c>
      <c r="G52" s="23" t="s">
        <v>312</v>
      </c>
      <c r="H52" s="5">
        <v>13.1</v>
      </c>
      <c r="I52" s="6" t="s">
        <v>599</v>
      </c>
      <c r="J52" s="7"/>
      <c r="K52" s="7" t="s">
        <v>600</v>
      </c>
      <c r="L52" s="3" t="s">
        <v>614</v>
      </c>
      <c r="M52" s="3"/>
    </row>
    <row r="53" spans="1:13" s="83" customFormat="1" x14ac:dyDescent="0.25">
      <c r="A53" s="31">
        <f t="shared" si="3"/>
        <v>42</v>
      </c>
      <c r="B53" s="31" t="s">
        <v>134</v>
      </c>
      <c r="C53" s="3" t="s">
        <v>5</v>
      </c>
      <c r="D53" s="31" t="s">
        <v>138</v>
      </c>
      <c r="E53" s="16">
        <v>14</v>
      </c>
      <c r="F53" s="5">
        <v>24</v>
      </c>
      <c r="G53" s="85"/>
      <c r="H53" s="5">
        <v>16.8</v>
      </c>
      <c r="I53" s="6" t="s">
        <v>599</v>
      </c>
      <c r="J53" s="7"/>
      <c r="K53" s="7" t="s">
        <v>600</v>
      </c>
      <c r="L53" s="3" t="s">
        <v>614</v>
      </c>
      <c r="M53" s="3"/>
    </row>
    <row r="54" spans="1:13" s="83" customFormat="1" x14ac:dyDescent="0.25">
      <c r="A54" s="31">
        <f t="shared" si="3"/>
        <v>43</v>
      </c>
      <c r="B54" s="31" t="s">
        <v>134</v>
      </c>
      <c r="C54" s="3" t="s">
        <v>5</v>
      </c>
      <c r="D54" s="31" t="s">
        <v>138</v>
      </c>
      <c r="E54" s="16">
        <v>14</v>
      </c>
      <c r="F54" s="16">
        <v>25</v>
      </c>
      <c r="G54" s="23" t="s">
        <v>313</v>
      </c>
      <c r="H54" s="18">
        <v>22.9</v>
      </c>
      <c r="I54" s="6" t="s">
        <v>599</v>
      </c>
      <c r="J54" s="7"/>
      <c r="K54" s="7" t="s">
        <v>600</v>
      </c>
      <c r="L54" s="3"/>
      <c r="M54" s="3"/>
    </row>
    <row r="55" spans="1:13" s="83" customFormat="1" x14ac:dyDescent="0.25">
      <c r="A55" s="31">
        <f t="shared" si="3"/>
        <v>44</v>
      </c>
      <c r="B55" s="31" t="s">
        <v>134</v>
      </c>
      <c r="C55" s="3" t="s">
        <v>5</v>
      </c>
      <c r="D55" s="31" t="s">
        <v>138</v>
      </c>
      <c r="E55" s="16">
        <v>14</v>
      </c>
      <c r="F55" s="5">
        <v>26</v>
      </c>
      <c r="G55" s="23" t="s">
        <v>314</v>
      </c>
      <c r="H55" s="5">
        <v>18.5</v>
      </c>
      <c r="I55" s="6" t="s">
        <v>599</v>
      </c>
      <c r="J55" s="7"/>
      <c r="K55" s="7" t="s">
        <v>600</v>
      </c>
      <c r="L55" s="3" t="s">
        <v>614</v>
      </c>
      <c r="M55" s="3"/>
    </row>
    <row r="56" spans="1:13" s="74" customFormat="1" x14ac:dyDescent="0.25">
      <c r="A56" s="31">
        <f t="shared" si="3"/>
        <v>45</v>
      </c>
      <c r="B56" s="31" t="s">
        <v>134</v>
      </c>
      <c r="C56" s="3" t="s">
        <v>5</v>
      </c>
      <c r="D56" s="31" t="s">
        <v>138</v>
      </c>
      <c r="E56" s="16">
        <v>14</v>
      </c>
      <c r="F56" s="5">
        <v>27</v>
      </c>
      <c r="G56" s="23" t="s">
        <v>315</v>
      </c>
      <c r="H56" s="5">
        <v>17.399999999999999</v>
      </c>
      <c r="I56" s="6" t="s">
        <v>599</v>
      </c>
      <c r="J56" s="7"/>
      <c r="K56" s="7" t="s">
        <v>600</v>
      </c>
      <c r="L56" s="3" t="s">
        <v>614</v>
      </c>
      <c r="M56" s="3"/>
    </row>
    <row r="57" spans="1:13" s="75" customFormat="1" x14ac:dyDescent="0.25">
      <c r="A57" s="31">
        <f t="shared" si="3"/>
        <v>46</v>
      </c>
      <c r="B57" s="31" t="s">
        <v>134</v>
      </c>
      <c r="C57" s="3" t="s">
        <v>5</v>
      </c>
      <c r="D57" s="31" t="s">
        <v>138</v>
      </c>
      <c r="E57" s="16">
        <v>14</v>
      </c>
      <c r="F57" s="5">
        <v>29</v>
      </c>
      <c r="G57" s="23" t="s">
        <v>316</v>
      </c>
      <c r="H57" s="5">
        <v>41.7</v>
      </c>
      <c r="I57" s="6" t="s">
        <v>599</v>
      </c>
      <c r="J57" s="7"/>
      <c r="K57" s="7" t="s">
        <v>600</v>
      </c>
      <c r="L57" s="3" t="s">
        <v>614</v>
      </c>
      <c r="M57" s="3"/>
    </row>
    <row r="58" spans="1:13" s="84" customFormat="1" x14ac:dyDescent="0.25">
      <c r="A58" s="31">
        <f t="shared" si="3"/>
        <v>47</v>
      </c>
      <c r="B58" s="31" t="s">
        <v>134</v>
      </c>
      <c r="C58" s="3" t="s">
        <v>5</v>
      </c>
      <c r="D58" s="31" t="s">
        <v>138</v>
      </c>
      <c r="E58" s="5">
        <v>14</v>
      </c>
      <c r="F58" s="5">
        <v>30</v>
      </c>
      <c r="G58" s="13"/>
      <c r="H58" s="5">
        <v>17.8</v>
      </c>
      <c r="I58" s="6" t="s">
        <v>599</v>
      </c>
      <c r="J58" s="14"/>
      <c r="K58" s="7" t="s">
        <v>600</v>
      </c>
      <c r="L58" s="17"/>
      <c r="M58" s="17"/>
    </row>
    <row r="59" spans="1:13" s="83" customFormat="1" x14ac:dyDescent="0.25">
      <c r="A59" s="31">
        <f t="shared" si="3"/>
        <v>48</v>
      </c>
      <c r="B59" s="31" t="s">
        <v>134</v>
      </c>
      <c r="C59" s="3" t="s">
        <v>5</v>
      </c>
      <c r="D59" s="31" t="s">
        <v>138</v>
      </c>
      <c r="E59" s="5">
        <v>14</v>
      </c>
      <c r="F59" s="5">
        <v>32</v>
      </c>
      <c r="G59" s="22" t="s">
        <v>317</v>
      </c>
      <c r="H59" s="5">
        <v>11.5</v>
      </c>
      <c r="I59" s="6" t="s">
        <v>599</v>
      </c>
      <c r="J59" s="7"/>
      <c r="K59" s="7" t="s">
        <v>600</v>
      </c>
      <c r="L59" s="31" t="s">
        <v>617</v>
      </c>
      <c r="M59" s="3"/>
    </row>
    <row r="60" spans="1:13" s="84" customFormat="1" x14ac:dyDescent="0.25">
      <c r="A60" s="31">
        <f t="shared" si="3"/>
        <v>49</v>
      </c>
      <c r="B60" s="31" t="s">
        <v>134</v>
      </c>
      <c r="C60" s="3" t="s">
        <v>5</v>
      </c>
      <c r="D60" s="31" t="s">
        <v>138</v>
      </c>
      <c r="E60" s="5">
        <v>14</v>
      </c>
      <c r="F60" s="5">
        <v>33</v>
      </c>
      <c r="G60" s="13"/>
      <c r="H60" s="5">
        <v>13.1</v>
      </c>
      <c r="I60" s="6" t="s">
        <v>599</v>
      </c>
      <c r="J60" s="14"/>
      <c r="K60" s="7" t="s">
        <v>600</v>
      </c>
      <c r="L60" s="17"/>
      <c r="M60" s="17"/>
    </row>
    <row r="61" spans="1:13" s="83" customFormat="1" x14ac:dyDescent="0.25">
      <c r="A61" s="31">
        <f t="shared" si="3"/>
        <v>50</v>
      </c>
      <c r="B61" s="31" t="s">
        <v>134</v>
      </c>
      <c r="C61" s="3" t="s">
        <v>5</v>
      </c>
      <c r="D61" s="31" t="s">
        <v>138</v>
      </c>
      <c r="E61" s="31">
        <v>14</v>
      </c>
      <c r="F61" s="5">
        <v>35</v>
      </c>
      <c r="G61" s="23" t="s">
        <v>318</v>
      </c>
      <c r="H61" s="5">
        <v>22.4</v>
      </c>
      <c r="I61" s="6" t="s">
        <v>599</v>
      </c>
      <c r="J61" s="7"/>
      <c r="K61" s="7" t="s">
        <v>600</v>
      </c>
      <c r="L61" s="3" t="s">
        <v>617</v>
      </c>
      <c r="M61" s="3"/>
    </row>
    <row r="62" spans="1:13" s="83" customFormat="1" x14ac:dyDescent="0.25">
      <c r="A62" s="31">
        <f t="shared" si="3"/>
        <v>51</v>
      </c>
      <c r="B62" s="31" t="s">
        <v>134</v>
      </c>
      <c r="C62" s="3" t="s">
        <v>5</v>
      </c>
      <c r="D62" s="31" t="s">
        <v>138</v>
      </c>
      <c r="E62" s="5">
        <v>14</v>
      </c>
      <c r="F62" s="5">
        <v>36</v>
      </c>
      <c r="G62" s="23" t="s">
        <v>319</v>
      </c>
      <c r="H62" s="5">
        <v>18.7</v>
      </c>
      <c r="I62" s="6" t="s">
        <v>599</v>
      </c>
      <c r="J62" s="7"/>
      <c r="K62" s="7" t="s">
        <v>600</v>
      </c>
      <c r="L62" s="3" t="s">
        <v>617</v>
      </c>
      <c r="M62" s="3"/>
    </row>
    <row r="63" spans="1:13" s="76" customFormat="1" x14ac:dyDescent="0.25">
      <c r="A63" s="31">
        <f t="shared" si="3"/>
        <v>52</v>
      </c>
      <c r="B63" s="31" t="s">
        <v>134</v>
      </c>
      <c r="C63" s="3" t="s">
        <v>5</v>
      </c>
      <c r="D63" s="31" t="s">
        <v>138</v>
      </c>
      <c r="E63" s="5">
        <v>14</v>
      </c>
      <c r="F63" s="5">
        <v>37</v>
      </c>
      <c r="G63" s="23" t="s">
        <v>320</v>
      </c>
      <c r="H63" s="5">
        <v>17.399999999999999</v>
      </c>
      <c r="I63" s="6" t="s">
        <v>599</v>
      </c>
      <c r="J63" s="7"/>
      <c r="K63" s="7" t="s">
        <v>600</v>
      </c>
      <c r="L63" s="3"/>
      <c r="M63" s="3"/>
    </row>
    <row r="64" spans="1:13" s="77" customFormat="1" x14ac:dyDescent="0.25">
      <c r="A64" s="31">
        <f t="shared" si="3"/>
        <v>53</v>
      </c>
      <c r="B64" s="31" t="s">
        <v>134</v>
      </c>
      <c r="C64" s="3" t="s">
        <v>5</v>
      </c>
      <c r="D64" s="31" t="s">
        <v>138</v>
      </c>
      <c r="E64" s="5">
        <v>14</v>
      </c>
      <c r="F64" s="5">
        <v>38</v>
      </c>
      <c r="G64" s="13"/>
      <c r="H64" s="5">
        <v>16.5</v>
      </c>
      <c r="I64" s="6" t="s">
        <v>599</v>
      </c>
      <c r="J64" s="14"/>
      <c r="K64" s="7" t="s">
        <v>600</v>
      </c>
      <c r="L64" s="17"/>
      <c r="M64" s="17"/>
    </row>
    <row r="65" spans="1:13" s="74" customFormat="1" x14ac:dyDescent="0.25">
      <c r="A65" s="31">
        <f t="shared" si="3"/>
        <v>54</v>
      </c>
      <c r="B65" s="31" t="s">
        <v>134</v>
      </c>
      <c r="C65" s="3" t="s">
        <v>5</v>
      </c>
      <c r="D65" s="31" t="s">
        <v>138</v>
      </c>
      <c r="E65" s="5">
        <v>14</v>
      </c>
      <c r="F65" s="5">
        <v>39</v>
      </c>
      <c r="G65" s="13"/>
      <c r="H65" s="5">
        <v>41.2</v>
      </c>
      <c r="I65" s="6" t="s">
        <v>599</v>
      </c>
      <c r="J65" s="7"/>
      <c r="K65" s="7" t="s">
        <v>600</v>
      </c>
      <c r="L65" s="3"/>
      <c r="M65" s="3"/>
    </row>
    <row r="66" spans="1:13" s="74" customFormat="1" x14ac:dyDescent="0.25">
      <c r="A66" s="31">
        <f t="shared" si="3"/>
        <v>55</v>
      </c>
      <c r="B66" s="31" t="s">
        <v>134</v>
      </c>
      <c r="C66" s="3" t="s">
        <v>5</v>
      </c>
      <c r="D66" s="31" t="s">
        <v>138</v>
      </c>
      <c r="E66" s="5">
        <v>14</v>
      </c>
      <c r="F66" s="5">
        <v>40</v>
      </c>
      <c r="G66" s="13"/>
      <c r="H66" s="5">
        <v>17.399999999999999</v>
      </c>
      <c r="I66" s="6" t="s">
        <v>599</v>
      </c>
      <c r="J66" s="7"/>
      <c r="K66" s="7" t="s">
        <v>600</v>
      </c>
      <c r="L66" s="3"/>
      <c r="M66" s="3"/>
    </row>
    <row r="67" spans="1:13" s="83" customFormat="1" x14ac:dyDescent="0.25">
      <c r="A67" s="31">
        <f t="shared" si="3"/>
        <v>56</v>
      </c>
      <c r="B67" s="31" t="s">
        <v>134</v>
      </c>
      <c r="C67" s="3" t="s">
        <v>5</v>
      </c>
      <c r="D67" s="31" t="s">
        <v>138</v>
      </c>
      <c r="E67" s="5">
        <v>14</v>
      </c>
      <c r="F67" s="5">
        <v>43</v>
      </c>
      <c r="G67" s="22" t="s">
        <v>321</v>
      </c>
      <c r="H67" s="5">
        <v>13.1</v>
      </c>
      <c r="I67" s="6" t="s">
        <v>599</v>
      </c>
      <c r="J67" s="7"/>
      <c r="K67" s="7" t="s">
        <v>600</v>
      </c>
      <c r="L67" s="3" t="s">
        <v>617</v>
      </c>
      <c r="M67" s="3"/>
    </row>
    <row r="68" spans="1:13" s="83" customFormat="1" x14ac:dyDescent="0.25">
      <c r="A68" s="31">
        <f t="shared" si="3"/>
        <v>57</v>
      </c>
      <c r="B68" s="31" t="s">
        <v>134</v>
      </c>
      <c r="C68" s="3" t="s">
        <v>5</v>
      </c>
      <c r="D68" s="31" t="s">
        <v>138</v>
      </c>
      <c r="E68" s="5">
        <v>14</v>
      </c>
      <c r="F68" s="5">
        <v>45</v>
      </c>
      <c r="G68" s="13"/>
      <c r="H68" s="5">
        <v>22.8</v>
      </c>
      <c r="I68" s="6" t="s">
        <v>599</v>
      </c>
      <c r="J68" s="7"/>
      <c r="K68" s="7" t="s">
        <v>600</v>
      </c>
      <c r="L68" s="3"/>
      <c r="M68" s="3"/>
    </row>
    <row r="69" spans="1:13" s="83" customFormat="1" ht="31.5" x14ac:dyDescent="0.25">
      <c r="A69" s="31">
        <f t="shared" si="3"/>
        <v>58</v>
      </c>
      <c r="B69" s="31" t="s">
        <v>134</v>
      </c>
      <c r="C69" s="31" t="s">
        <v>5</v>
      </c>
      <c r="D69" s="31" t="s">
        <v>138</v>
      </c>
      <c r="E69" s="31">
        <v>14</v>
      </c>
      <c r="F69" s="31">
        <v>48</v>
      </c>
      <c r="G69" s="15" t="s">
        <v>662</v>
      </c>
      <c r="H69" s="31">
        <v>31.3</v>
      </c>
      <c r="I69" s="6" t="s">
        <v>599</v>
      </c>
      <c r="J69" s="7"/>
      <c r="K69" s="7" t="s">
        <v>600</v>
      </c>
      <c r="L69" s="3" t="s">
        <v>617</v>
      </c>
      <c r="M69" s="31"/>
    </row>
    <row r="70" spans="1:13" s="83" customFormat="1" x14ac:dyDescent="0.25">
      <c r="A70" s="31">
        <f t="shared" si="3"/>
        <v>59</v>
      </c>
      <c r="B70" s="31" t="s">
        <v>134</v>
      </c>
      <c r="C70" s="31" t="s">
        <v>5</v>
      </c>
      <c r="D70" s="31" t="s">
        <v>139</v>
      </c>
      <c r="E70" s="31">
        <v>14</v>
      </c>
      <c r="F70" s="31">
        <v>53</v>
      </c>
      <c r="G70" s="23" t="s">
        <v>323</v>
      </c>
      <c r="H70" s="5">
        <v>18.899999999999999</v>
      </c>
      <c r="I70" s="6" t="s">
        <v>599</v>
      </c>
      <c r="J70" s="7"/>
      <c r="K70" s="7" t="s">
        <v>600</v>
      </c>
      <c r="L70" s="3" t="s">
        <v>617</v>
      </c>
      <c r="M70" s="31"/>
    </row>
    <row r="71" spans="1:13" s="83" customFormat="1" x14ac:dyDescent="0.25">
      <c r="A71" s="31">
        <f t="shared" si="3"/>
        <v>60</v>
      </c>
      <c r="B71" s="31" t="s">
        <v>134</v>
      </c>
      <c r="C71" s="31" t="s">
        <v>5</v>
      </c>
      <c r="D71" s="31" t="s">
        <v>139</v>
      </c>
      <c r="E71" s="31">
        <v>14</v>
      </c>
      <c r="F71" s="31">
        <v>55</v>
      </c>
      <c r="G71" s="23" t="s">
        <v>324</v>
      </c>
      <c r="H71" s="5">
        <v>14.1</v>
      </c>
      <c r="I71" s="6" t="s">
        <v>599</v>
      </c>
      <c r="J71" s="7"/>
      <c r="K71" s="7" t="s">
        <v>600</v>
      </c>
      <c r="L71" s="3" t="s">
        <v>617</v>
      </c>
      <c r="M71" s="31"/>
    </row>
    <row r="72" spans="1:13" s="83" customFormat="1" ht="31.5" x14ac:dyDescent="0.25">
      <c r="A72" s="31">
        <f t="shared" si="3"/>
        <v>61</v>
      </c>
      <c r="B72" s="31" t="s">
        <v>134</v>
      </c>
      <c r="C72" s="31" t="s">
        <v>5</v>
      </c>
      <c r="D72" s="31" t="s">
        <v>139</v>
      </c>
      <c r="E72" s="31">
        <v>14</v>
      </c>
      <c r="F72" s="31">
        <v>56</v>
      </c>
      <c r="G72" s="15" t="s">
        <v>662</v>
      </c>
      <c r="H72" s="5">
        <v>25.1</v>
      </c>
      <c r="I72" s="6" t="s">
        <v>599</v>
      </c>
      <c r="J72" s="7"/>
      <c r="K72" s="7" t="s">
        <v>600</v>
      </c>
      <c r="L72" s="31"/>
      <c r="M72" s="31"/>
    </row>
    <row r="73" spans="1:13" s="83" customFormat="1" ht="31.5" x14ac:dyDescent="0.25">
      <c r="A73" s="31">
        <f t="shared" si="3"/>
        <v>62</v>
      </c>
      <c r="B73" s="31" t="s">
        <v>134</v>
      </c>
      <c r="C73" s="31" t="s">
        <v>5</v>
      </c>
      <c r="D73" s="31" t="s">
        <v>139</v>
      </c>
      <c r="E73" s="31">
        <v>14</v>
      </c>
      <c r="F73" s="31">
        <v>57</v>
      </c>
      <c r="G73" s="15" t="s">
        <v>662</v>
      </c>
      <c r="H73" s="5">
        <v>17.7</v>
      </c>
      <c r="I73" s="6" t="s">
        <v>599</v>
      </c>
      <c r="J73" s="7"/>
      <c r="K73" s="7" t="s">
        <v>600</v>
      </c>
      <c r="L73" s="31"/>
      <c r="M73" s="31"/>
    </row>
    <row r="74" spans="1:13" s="83" customFormat="1" ht="31.5" x14ac:dyDescent="0.25">
      <c r="A74" s="31">
        <f t="shared" si="3"/>
        <v>63</v>
      </c>
      <c r="B74" s="31" t="s">
        <v>134</v>
      </c>
      <c r="C74" s="31" t="s">
        <v>5</v>
      </c>
      <c r="D74" s="31" t="s">
        <v>139</v>
      </c>
      <c r="E74" s="31">
        <v>14</v>
      </c>
      <c r="F74" s="31">
        <v>58</v>
      </c>
      <c r="G74" s="15" t="s">
        <v>662</v>
      </c>
      <c r="H74" s="5">
        <v>35.799999999999997</v>
      </c>
      <c r="I74" s="6" t="s">
        <v>599</v>
      </c>
      <c r="J74" s="7"/>
      <c r="K74" s="7" t="s">
        <v>600</v>
      </c>
      <c r="L74" s="3" t="s">
        <v>617</v>
      </c>
      <c r="M74" s="31"/>
    </row>
    <row r="75" spans="1:13" s="83" customFormat="1" ht="31.5" x14ac:dyDescent="0.25">
      <c r="A75" s="31">
        <f t="shared" si="3"/>
        <v>64</v>
      </c>
      <c r="B75" s="31" t="s">
        <v>134</v>
      </c>
      <c r="C75" s="31" t="s">
        <v>5</v>
      </c>
      <c r="D75" s="31" t="s">
        <v>139</v>
      </c>
      <c r="E75" s="31">
        <v>14</v>
      </c>
      <c r="F75" s="31">
        <v>59</v>
      </c>
      <c r="G75" s="15" t="s">
        <v>662</v>
      </c>
      <c r="H75" s="5">
        <v>29.5</v>
      </c>
      <c r="I75" s="6" t="s">
        <v>599</v>
      </c>
      <c r="J75" s="7"/>
      <c r="K75" s="7" t="s">
        <v>600</v>
      </c>
      <c r="L75" s="31"/>
      <c r="M75" s="31"/>
    </row>
    <row r="76" spans="1:13" s="83" customFormat="1" ht="31.5" x14ac:dyDescent="0.25">
      <c r="A76" s="31">
        <f t="shared" si="3"/>
        <v>65</v>
      </c>
      <c r="B76" s="31" t="s">
        <v>134</v>
      </c>
      <c r="C76" s="31" t="s">
        <v>5</v>
      </c>
      <c r="D76" s="31" t="s">
        <v>139</v>
      </c>
      <c r="E76" s="31">
        <v>14</v>
      </c>
      <c r="F76" s="31">
        <v>60</v>
      </c>
      <c r="G76" s="15" t="s">
        <v>662</v>
      </c>
      <c r="H76" s="5">
        <v>13</v>
      </c>
      <c r="I76" s="6" t="s">
        <v>599</v>
      </c>
      <c r="J76" s="7"/>
      <c r="K76" s="7" t="s">
        <v>600</v>
      </c>
      <c r="L76" s="31"/>
      <c r="M76" s="31"/>
    </row>
    <row r="77" spans="1:13" s="83" customFormat="1" ht="31.5" x14ac:dyDescent="0.25">
      <c r="A77" s="31">
        <f t="shared" si="3"/>
        <v>66</v>
      </c>
      <c r="B77" s="31" t="s">
        <v>134</v>
      </c>
      <c r="C77" s="31" t="s">
        <v>5</v>
      </c>
      <c r="D77" s="31" t="s">
        <v>139</v>
      </c>
      <c r="E77" s="31">
        <v>14</v>
      </c>
      <c r="F77" s="31">
        <v>61</v>
      </c>
      <c r="G77" s="15" t="s">
        <v>662</v>
      </c>
      <c r="H77" s="5">
        <v>14.4</v>
      </c>
      <c r="I77" s="6" t="s">
        <v>599</v>
      </c>
      <c r="J77" s="7"/>
      <c r="K77" s="7" t="s">
        <v>600</v>
      </c>
      <c r="L77" s="31"/>
      <c r="M77" s="31"/>
    </row>
    <row r="78" spans="1:13" s="25" customFormat="1" ht="31.5" x14ac:dyDescent="0.25">
      <c r="A78" s="31">
        <f t="shared" ref="A78:A141" si="4">A77+1</f>
        <v>67</v>
      </c>
      <c r="B78" s="31" t="s">
        <v>134</v>
      </c>
      <c r="C78" s="31" t="s">
        <v>5</v>
      </c>
      <c r="D78" s="31" t="s">
        <v>139</v>
      </c>
      <c r="E78" s="31">
        <v>14</v>
      </c>
      <c r="F78" s="31">
        <v>62</v>
      </c>
      <c r="G78" s="15" t="s">
        <v>662</v>
      </c>
      <c r="H78" s="5">
        <v>20.2</v>
      </c>
      <c r="I78" s="6" t="s">
        <v>599</v>
      </c>
      <c r="J78" s="7"/>
      <c r="K78" s="7" t="s">
        <v>600</v>
      </c>
      <c r="L78" s="31" t="s">
        <v>617</v>
      </c>
      <c r="M78" s="31"/>
    </row>
    <row r="79" spans="1:13" ht="31.5" x14ac:dyDescent="0.25">
      <c r="A79" s="31">
        <f t="shared" si="4"/>
        <v>68</v>
      </c>
      <c r="B79" s="31" t="s">
        <v>134</v>
      </c>
      <c r="C79" s="31" t="s">
        <v>5</v>
      </c>
      <c r="D79" s="31" t="s">
        <v>139</v>
      </c>
      <c r="E79" s="31">
        <v>14</v>
      </c>
      <c r="F79" s="31">
        <v>63</v>
      </c>
      <c r="G79" s="15" t="s">
        <v>662</v>
      </c>
      <c r="H79" s="5">
        <v>26.2</v>
      </c>
      <c r="I79" s="6" t="s">
        <v>599</v>
      </c>
      <c r="J79" s="7"/>
      <c r="K79" s="7" t="s">
        <v>600</v>
      </c>
      <c r="L79" s="31" t="s">
        <v>617</v>
      </c>
      <c r="M79" s="31"/>
    </row>
    <row r="80" spans="1:13" ht="31.5" x14ac:dyDescent="0.25">
      <c r="A80" s="31">
        <f t="shared" si="4"/>
        <v>69</v>
      </c>
      <c r="B80" s="31" t="s">
        <v>134</v>
      </c>
      <c r="C80" s="31" t="s">
        <v>5</v>
      </c>
      <c r="D80" s="31" t="s">
        <v>139</v>
      </c>
      <c r="E80" s="31">
        <v>14</v>
      </c>
      <c r="F80" s="31">
        <v>64</v>
      </c>
      <c r="G80" s="15" t="s">
        <v>662</v>
      </c>
      <c r="H80" s="5">
        <v>17.399999999999999</v>
      </c>
      <c r="I80" s="6" t="s">
        <v>599</v>
      </c>
      <c r="J80" s="7"/>
      <c r="K80" s="7" t="s">
        <v>600</v>
      </c>
      <c r="L80" s="31" t="s">
        <v>617</v>
      </c>
      <c r="M80" s="31"/>
    </row>
    <row r="81" spans="1:13" ht="31.5" customHeight="1" x14ac:dyDescent="0.25">
      <c r="A81" s="31">
        <f t="shared" si="4"/>
        <v>70</v>
      </c>
      <c r="B81" s="31" t="s">
        <v>134</v>
      </c>
      <c r="C81" s="31" t="s">
        <v>5</v>
      </c>
      <c r="D81" s="31" t="s">
        <v>139</v>
      </c>
      <c r="E81" s="31">
        <v>14</v>
      </c>
      <c r="F81" s="31">
        <v>65</v>
      </c>
      <c r="G81" s="15" t="s">
        <v>662</v>
      </c>
      <c r="H81" s="5">
        <v>19.399999999999999</v>
      </c>
      <c r="I81" s="6" t="s">
        <v>599</v>
      </c>
      <c r="J81" s="7"/>
      <c r="K81" s="7" t="s">
        <v>600</v>
      </c>
      <c r="L81" s="31" t="s">
        <v>617</v>
      </c>
      <c r="M81" s="31"/>
    </row>
    <row r="82" spans="1:13" ht="15" hidden="1" customHeight="1" x14ac:dyDescent="0.25">
      <c r="A82" s="31">
        <f t="shared" si="4"/>
        <v>71</v>
      </c>
      <c r="B82" s="31"/>
      <c r="C82" s="31"/>
      <c r="D82" s="31"/>
      <c r="E82" s="31"/>
      <c r="F82" s="31"/>
      <c r="G82" s="15" t="s">
        <v>662</v>
      </c>
      <c r="H82" s="5"/>
      <c r="I82" s="6" t="s">
        <v>599</v>
      </c>
      <c r="J82" s="7"/>
      <c r="K82" s="7" t="s">
        <v>600</v>
      </c>
      <c r="L82" s="31"/>
      <c r="M82" s="31"/>
    </row>
    <row r="83" spans="1:13" ht="34.5" customHeight="1" x14ac:dyDescent="0.25">
      <c r="A83" s="31">
        <f t="shared" si="4"/>
        <v>72</v>
      </c>
      <c r="B83" s="31" t="s">
        <v>134</v>
      </c>
      <c r="C83" s="31" t="s">
        <v>5</v>
      </c>
      <c r="D83" s="31" t="s">
        <v>139</v>
      </c>
      <c r="E83" s="31">
        <v>14</v>
      </c>
      <c r="F83" s="31">
        <v>67</v>
      </c>
      <c r="G83" s="15" t="s">
        <v>662</v>
      </c>
      <c r="H83" s="5">
        <v>26.7</v>
      </c>
      <c r="I83" s="6" t="s">
        <v>599</v>
      </c>
      <c r="J83" s="7"/>
      <c r="K83" s="7" t="s">
        <v>600</v>
      </c>
      <c r="L83" s="31" t="s">
        <v>617</v>
      </c>
      <c r="M83" s="31"/>
    </row>
    <row r="84" spans="1:13" ht="0.75" hidden="1" customHeight="1" x14ac:dyDescent="0.25">
      <c r="A84" s="31">
        <f t="shared" si="4"/>
        <v>73</v>
      </c>
      <c r="B84" s="31"/>
      <c r="C84" s="31"/>
      <c r="D84" s="31"/>
      <c r="E84" s="31"/>
      <c r="F84" s="31"/>
      <c r="G84" s="15" t="s">
        <v>662</v>
      </c>
      <c r="H84" s="5"/>
      <c r="I84" s="6" t="s">
        <v>599</v>
      </c>
      <c r="J84" s="7"/>
      <c r="K84" s="7" t="s">
        <v>600</v>
      </c>
      <c r="L84" s="31"/>
      <c r="M84" s="31"/>
    </row>
    <row r="85" spans="1:13" ht="31.5" x14ac:dyDescent="0.25">
      <c r="A85" s="31">
        <f t="shared" si="4"/>
        <v>74</v>
      </c>
      <c r="B85" s="31" t="s">
        <v>134</v>
      </c>
      <c r="C85" s="31" t="s">
        <v>5</v>
      </c>
      <c r="D85" s="31" t="s">
        <v>139</v>
      </c>
      <c r="E85" s="31">
        <v>14</v>
      </c>
      <c r="F85" s="31">
        <v>70</v>
      </c>
      <c r="G85" s="15" t="s">
        <v>662</v>
      </c>
      <c r="H85" s="5">
        <v>17.8</v>
      </c>
      <c r="I85" s="6" t="s">
        <v>599</v>
      </c>
      <c r="J85" s="7"/>
      <c r="K85" s="7" t="s">
        <v>600</v>
      </c>
      <c r="L85" s="31" t="s">
        <v>617</v>
      </c>
      <c r="M85" s="31"/>
    </row>
    <row r="86" spans="1:13" ht="31.5" x14ac:dyDescent="0.25">
      <c r="A86" s="31">
        <f t="shared" si="4"/>
        <v>75</v>
      </c>
      <c r="B86" s="31" t="s">
        <v>134</v>
      </c>
      <c r="C86" s="31" t="s">
        <v>5</v>
      </c>
      <c r="D86" s="31" t="s">
        <v>139</v>
      </c>
      <c r="E86" s="31">
        <v>14</v>
      </c>
      <c r="F86" s="31">
        <v>73</v>
      </c>
      <c r="G86" s="15" t="s">
        <v>662</v>
      </c>
      <c r="H86" s="5">
        <v>24</v>
      </c>
      <c r="I86" s="6" t="s">
        <v>599</v>
      </c>
      <c r="J86" s="7"/>
      <c r="K86" s="7" t="s">
        <v>600</v>
      </c>
      <c r="L86" s="31"/>
      <c r="M86" s="31"/>
    </row>
    <row r="87" spans="1:13" ht="31.5" x14ac:dyDescent="0.25">
      <c r="A87" s="31">
        <f t="shared" si="4"/>
        <v>76</v>
      </c>
      <c r="B87" s="31" t="s">
        <v>134</v>
      </c>
      <c r="C87" s="31" t="s">
        <v>5</v>
      </c>
      <c r="D87" s="31" t="s">
        <v>139</v>
      </c>
      <c r="E87" s="31">
        <v>14</v>
      </c>
      <c r="F87" s="31">
        <v>74</v>
      </c>
      <c r="G87" s="15" t="s">
        <v>662</v>
      </c>
      <c r="H87" s="5">
        <v>18.399999999999999</v>
      </c>
      <c r="I87" s="6" t="s">
        <v>599</v>
      </c>
      <c r="J87" s="7"/>
      <c r="K87" s="7" t="s">
        <v>600</v>
      </c>
      <c r="L87" s="31" t="s">
        <v>617</v>
      </c>
      <c r="M87" s="31"/>
    </row>
    <row r="88" spans="1:13" ht="33" customHeight="1" x14ac:dyDescent="0.25">
      <c r="A88" s="31">
        <f t="shared" si="4"/>
        <v>77</v>
      </c>
      <c r="B88" s="31" t="s">
        <v>134</v>
      </c>
      <c r="C88" s="31" t="s">
        <v>5</v>
      </c>
      <c r="D88" s="31" t="s">
        <v>139</v>
      </c>
      <c r="E88" s="31">
        <v>14</v>
      </c>
      <c r="F88" s="31">
        <v>76</v>
      </c>
      <c r="G88" s="15" t="s">
        <v>662</v>
      </c>
      <c r="H88" s="5">
        <v>18.399999999999999</v>
      </c>
      <c r="I88" s="6" t="s">
        <v>599</v>
      </c>
      <c r="J88" s="7"/>
      <c r="K88" s="7" t="s">
        <v>600</v>
      </c>
      <c r="L88" s="31"/>
      <c r="M88" s="31"/>
    </row>
    <row r="89" spans="1:13" ht="15" hidden="1" customHeight="1" x14ac:dyDescent="0.25">
      <c r="A89" s="31">
        <f t="shared" si="4"/>
        <v>78</v>
      </c>
      <c r="B89" s="31"/>
      <c r="C89" s="31"/>
      <c r="D89" s="31"/>
      <c r="E89" s="31"/>
      <c r="F89" s="31"/>
      <c r="G89" s="15"/>
      <c r="H89" s="5"/>
      <c r="I89" s="6" t="s">
        <v>599</v>
      </c>
      <c r="J89" s="7"/>
      <c r="K89" s="7" t="s">
        <v>600</v>
      </c>
      <c r="L89" s="31"/>
      <c r="M89" s="31"/>
    </row>
    <row r="90" spans="1:13" x14ac:dyDescent="0.25">
      <c r="A90" s="31">
        <f t="shared" si="4"/>
        <v>79</v>
      </c>
      <c r="B90" s="31" t="s">
        <v>134</v>
      </c>
      <c r="C90" s="31" t="s">
        <v>5</v>
      </c>
      <c r="D90" s="31" t="s">
        <v>139</v>
      </c>
      <c r="E90" s="31">
        <v>14</v>
      </c>
      <c r="F90" s="31">
        <v>78</v>
      </c>
      <c r="G90" s="22" t="s">
        <v>325</v>
      </c>
      <c r="H90" s="5">
        <v>18.7</v>
      </c>
      <c r="I90" s="6" t="s">
        <v>599</v>
      </c>
      <c r="J90" s="7"/>
      <c r="K90" s="7" t="s">
        <v>600</v>
      </c>
      <c r="L90" s="31" t="s">
        <v>617</v>
      </c>
      <c r="M90" s="31"/>
    </row>
    <row r="91" spans="1:13" ht="31.5" x14ac:dyDescent="0.25">
      <c r="A91" s="31">
        <f t="shared" si="4"/>
        <v>80</v>
      </c>
      <c r="B91" s="31" t="s">
        <v>134</v>
      </c>
      <c r="C91" s="31" t="s">
        <v>5</v>
      </c>
      <c r="D91" s="31" t="s">
        <v>139</v>
      </c>
      <c r="E91" s="31">
        <v>14</v>
      </c>
      <c r="F91" s="31">
        <v>79</v>
      </c>
      <c r="G91" s="15" t="s">
        <v>662</v>
      </c>
      <c r="H91" s="5">
        <v>12</v>
      </c>
      <c r="I91" s="6" t="s">
        <v>599</v>
      </c>
      <c r="J91" s="7"/>
      <c r="K91" s="7" t="s">
        <v>600</v>
      </c>
      <c r="L91" s="31"/>
      <c r="M91" s="31"/>
    </row>
    <row r="92" spans="1:13" ht="31.5" x14ac:dyDescent="0.25">
      <c r="A92" s="31">
        <f t="shared" si="4"/>
        <v>81</v>
      </c>
      <c r="B92" s="31" t="s">
        <v>134</v>
      </c>
      <c r="C92" s="31" t="s">
        <v>5</v>
      </c>
      <c r="D92" s="31" t="s">
        <v>139</v>
      </c>
      <c r="E92" s="31">
        <v>14</v>
      </c>
      <c r="F92" s="31">
        <v>80</v>
      </c>
      <c r="G92" s="15" t="s">
        <v>662</v>
      </c>
      <c r="H92" s="5">
        <v>12.4</v>
      </c>
      <c r="I92" s="6" t="s">
        <v>599</v>
      </c>
      <c r="J92" s="7"/>
      <c r="K92" s="7" t="s">
        <v>600</v>
      </c>
      <c r="L92" s="31" t="s">
        <v>617</v>
      </c>
      <c r="M92" s="31"/>
    </row>
    <row r="93" spans="1:13" ht="31.5" x14ac:dyDescent="0.25">
      <c r="A93" s="31">
        <f t="shared" si="4"/>
        <v>82</v>
      </c>
      <c r="B93" s="31" t="s">
        <v>134</v>
      </c>
      <c r="C93" s="31" t="s">
        <v>5</v>
      </c>
      <c r="D93" s="31" t="s">
        <v>139</v>
      </c>
      <c r="E93" s="31">
        <v>14</v>
      </c>
      <c r="F93" s="31">
        <v>81</v>
      </c>
      <c r="G93" s="15" t="s">
        <v>662</v>
      </c>
      <c r="H93" s="5">
        <v>81</v>
      </c>
      <c r="I93" s="6" t="s">
        <v>599</v>
      </c>
      <c r="J93" s="7"/>
      <c r="K93" s="7" t="s">
        <v>600</v>
      </c>
      <c r="L93" s="31"/>
      <c r="M93" s="31"/>
    </row>
    <row r="94" spans="1:13" ht="31.5" x14ac:dyDescent="0.25">
      <c r="A94" s="31">
        <f t="shared" si="4"/>
        <v>83</v>
      </c>
      <c r="B94" s="31" t="s">
        <v>134</v>
      </c>
      <c r="C94" s="31" t="s">
        <v>5</v>
      </c>
      <c r="D94" s="31" t="s">
        <v>139</v>
      </c>
      <c r="E94" s="31">
        <v>14</v>
      </c>
      <c r="F94" s="31">
        <v>84</v>
      </c>
      <c r="G94" s="15" t="s">
        <v>662</v>
      </c>
      <c r="H94" s="5">
        <v>12</v>
      </c>
      <c r="I94" s="6" t="s">
        <v>599</v>
      </c>
      <c r="J94" s="7"/>
      <c r="K94" s="7" t="s">
        <v>600</v>
      </c>
      <c r="L94" s="31" t="s">
        <v>617</v>
      </c>
      <c r="M94" s="31"/>
    </row>
    <row r="95" spans="1:13" ht="31.5" x14ac:dyDescent="0.25">
      <c r="A95" s="31">
        <f t="shared" si="4"/>
        <v>84</v>
      </c>
      <c r="B95" s="31" t="s">
        <v>134</v>
      </c>
      <c r="C95" s="31" t="s">
        <v>5</v>
      </c>
      <c r="D95" s="31" t="s">
        <v>139</v>
      </c>
      <c r="E95" s="31">
        <v>14</v>
      </c>
      <c r="F95" s="31">
        <v>87</v>
      </c>
      <c r="G95" s="15" t="s">
        <v>662</v>
      </c>
      <c r="H95" s="5">
        <v>12</v>
      </c>
      <c r="I95" s="6" t="s">
        <v>599</v>
      </c>
      <c r="J95" s="7"/>
      <c r="K95" s="7" t="s">
        <v>600</v>
      </c>
      <c r="L95" s="31" t="s">
        <v>617</v>
      </c>
      <c r="M95" s="31"/>
    </row>
    <row r="96" spans="1:13" ht="31.5" x14ac:dyDescent="0.25">
      <c r="A96" s="31">
        <f t="shared" si="4"/>
        <v>85</v>
      </c>
      <c r="B96" s="31" t="s">
        <v>134</v>
      </c>
      <c r="C96" s="31" t="s">
        <v>5</v>
      </c>
      <c r="D96" s="31" t="s">
        <v>139</v>
      </c>
      <c r="E96" s="31">
        <v>14</v>
      </c>
      <c r="F96" s="31">
        <v>88</v>
      </c>
      <c r="G96" s="15" t="s">
        <v>662</v>
      </c>
      <c r="H96" s="5">
        <v>18.8</v>
      </c>
      <c r="I96" s="6" t="s">
        <v>599</v>
      </c>
      <c r="J96" s="7"/>
      <c r="K96" s="7" t="s">
        <v>600</v>
      </c>
      <c r="L96" s="31"/>
      <c r="M96" s="31"/>
    </row>
    <row r="97" spans="1:13" ht="31.5" x14ac:dyDescent="0.25">
      <c r="A97" s="31">
        <f t="shared" si="4"/>
        <v>86</v>
      </c>
      <c r="B97" s="31" t="s">
        <v>134</v>
      </c>
      <c r="C97" s="31" t="s">
        <v>5</v>
      </c>
      <c r="D97" s="31" t="s">
        <v>139</v>
      </c>
      <c r="E97" s="31">
        <v>14</v>
      </c>
      <c r="F97" s="31">
        <v>89</v>
      </c>
      <c r="G97" s="15" t="s">
        <v>662</v>
      </c>
      <c r="H97" s="5">
        <v>18</v>
      </c>
      <c r="I97" s="6" t="s">
        <v>599</v>
      </c>
      <c r="J97" s="7"/>
      <c r="K97" s="7" t="s">
        <v>600</v>
      </c>
      <c r="L97" s="31" t="s">
        <v>617</v>
      </c>
      <c r="M97" s="31"/>
    </row>
    <row r="98" spans="1:13" ht="31.5" x14ac:dyDescent="0.25">
      <c r="A98" s="31">
        <f t="shared" si="4"/>
        <v>87</v>
      </c>
      <c r="B98" s="31" t="s">
        <v>134</v>
      </c>
      <c r="C98" s="31" t="s">
        <v>5</v>
      </c>
      <c r="D98" s="31" t="s">
        <v>139</v>
      </c>
      <c r="E98" s="31">
        <v>14</v>
      </c>
      <c r="F98" s="31">
        <v>93</v>
      </c>
      <c r="G98" s="15" t="s">
        <v>662</v>
      </c>
      <c r="H98" s="5">
        <v>18.399999999999999</v>
      </c>
      <c r="I98" s="6" t="s">
        <v>599</v>
      </c>
      <c r="J98" s="7"/>
      <c r="K98" s="7" t="s">
        <v>600</v>
      </c>
      <c r="L98" s="31" t="s">
        <v>617</v>
      </c>
      <c r="M98" s="31"/>
    </row>
    <row r="99" spans="1:13" ht="31.5" x14ac:dyDescent="0.25">
      <c r="A99" s="31">
        <f t="shared" si="4"/>
        <v>88</v>
      </c>
      <c r="B99" s="31" t="s">
        <v>134</v>
      </c>
      <c r="C99" s="31" t="s">
        <v>5</v>
      </c>
      <c r="D99" s="31" t="s">
        <v>139</v>
      </c>
      <c r="E99" s="31">
        <v>14</v>
      </c>
      <c r="F99" s="31">
        <v>94</v>
      </c>
      <c r="G99" s="15" t="s">
        <v>662</v>
      </c>
      <c r="H99" s="5">
        <v>18</v>
      </c>
      <c r="I99" s="6" t="s">
        <v>599</v>
      </c>
      <c r="J99" s="7"/>
      <c r="K99" s="7" t="s">
        <v>600</v>
      </c>
      <c r="L99" s="31" t="s">
        <v>622</v>
      </c>
      <c r="M99" s="31"/>
    </row>
    <row r="100" spans="1:13" ht="31.5" x14ac:dyDescent="0.25">
      <c r="A100" s="31">
        <f t="shared" si="4"/>
        <v>89</v>
      </c>
      <c r="B100" s="31" t="s">
        <v>134</v>
      </c>
      <c r="C100" s="31" t="s">
        <v>5</v>
      </c>
      <c r="D100" s="31" t="s">
        <v>139</v>
      </c>
      <c r="E100" s="31">
        <v>14</v>
      </c>
      <c r="F100" s="31">
        <v>95</v>
      </c>
      <c r="G100" s="15" t="s">
        <v>662</v>
      </c>
      <c r="H100" s="5">
        <v>18.7</v>
      </c>
      <c r="I100" s="6" t="s">
        <v>599</v>
      </c>
      <c r="J100" s="7"/>
      <c r="K100" s="7" t="s">
        <v>600</v>
      </c>
      <c r="L100" s="31" t="s">
        <v>617</v>
      </c>
      <c r="M100" s="31"/>
    </row>
    <row r="101" spans="1:13" ht="31.5" x14ac:dyDescent="0.25">
      <c r="A101" s="31">
        <f t="shared" si="4"/>
        <v>90</v>
      </c>
      <c r="B101" s="31" t="s">
        <v>134</v>
      </c>
      <c r="C101" s="31" t="s">
        <v>5</v>
      </c>
      <c r="D101" s="31" t="s">
        <v>139</v>
      </c>
      <c r="E101" s="31">
        <v>14</v>
      </c>
      <c r="F101" s="31">
        <v>96</v>
      </c>
      <c r="G101" s="15" t="s">
        <v>662</v>
      </c>
      <c r="H101" s="5">
        <v>24</v>
      </c>
      <c r="I101" s="6" t="s">
        <v>599</v>
      </c>
      <c r="J101" s="7"/>
      <c r="K101" s="7" t="s">
        <v>600</v>
      </c>
      <c r="L101" s="31" t="s">
        <v>617</v>
      </c>
      <c r="M101" s="31"/>
    </row>
    <row r="102" spans="1:13" ht="31.5" x14ac:dyDescent="0.25">
      <c r="A102" s="31">
        <f t="shared" si="4"/>
        <v>91</v>
      </c>
      <c r="B102" s="31" t="s">
        <v>134</v>
      </c>
      <c r="C102" s="31" t="s">
        <v>5</v>
      </c>
      <c r="D102" s="31" t="s">
        <v>139</v>
      </c>
      <c r="E102" s="31">
        <v>14</v>
      </c>
      <c r="F102" s="31">
        <v>97</v>
      </c>
      <c r="G102" s="15" t="s">
        <v>662</v>
      </c>
      <c r="H102" s="5">
        <v>18.2</v>
      </c>
      <c r="I102" s="6" t="s">
        <v>599</v>
      </c>
      <c r="J102" s="7"/>
      <c r="K102" s="7" t="s">
        <v>600</v>
      </c>
      <c r="L102" s="31" t="s">
        <v>617</v>
      </c>
      <c r="M102" s="31"/>
    </row>
    <row r="103" spans="1:13" ht="31.5" x14ac:dyDescent="0.25">
      <c r="A103" s="31">
        <f t="shared" si="4"/>
        <v>92</v>
      </c>
      <c r="B103" s="31" t="s">
        <v>134</v>
      </c>
      <c r="C103" s="31" t="s">
        <v>5</v>
      </c>
      <c r="D103" s="31" t="s">
        <v>139</v>
      </c>
      <c r="E103" s="31">
        <v>14</v>
      </c>
      <c r="F103" s="31">
        <v>99</v>
      </c>
      <c r="G103" s="15" t="s">
        <v>662</v>
      </c>
      <c r="H103" s="5">
        <v>12</v>
      </c>
      <c r="I103" s="6" t="s">
        <v>599</v>
      </c>
      <c r="J103" s="7"/>
      <c r="K103" s="7" t="s">
        <v>600</v>
      </c>
      <c r="L103" s="31" t="s">
        <v>621</v>
      </c>
      <c r="M103" s="31"/>
    </row>
    <row r="104" spans="1:13" ht="31.5" x14ac:dyDescent="0.25">
      <c r="A104" s="31">
        <f t="shared" si="4"/>
        <v>93</v>
      </c>
      <c r="B104" s="31" t="s">
        <v>134</v>
      </c>
      <c r="C104" s="31" t="s">
        <v>5</v>
      </c>
      <c r="D104" s="31" t="s">
        <v>139</v>
      </c>
      <c r="E104" s="31">
        <v>14</v>
      </c>
      <c r="F104" s="31">
        <v>100</v>
      </c>
      <c r="G104" s="15" t="s">
        <v>662</v>
      </c>
      <c r="H104" s="5">
        <v>14.7</v>
      </c>
      <c r="I104" s="6" t="s">
        <v>599</v>
      </c>
      <c r="J104" s="7"/>
      <c r="K104" s="7" t="s">
        <v>600</v>
      </c>
      <c r="L104" s="31"/>
      <c r="M104" s="31"/>
    </row>
    <row r="105" spans="1:13" ht="31.5" x14ac:dyDescent="0.25">
      <c r="A105" s="31">
        <f t="shared" si="4"/>
        <v>94</v>
      </c>
      <c r="B105" s="31" t="s">
        <v>134</v>
      </c>
      <c r="C105" s="31" t="s">
        <v>5</v>
      </c>
      <c r="D105" s="31" t="s">
        <v>139</v>
      </c>
      <c r="E105" s="31">
        <v>14</v>
      </c>
      <c r="F105" s="31">
        <v>101</v>
      </c>
      <c r="G105" s="15" t="s">
        <v>662</v>
      </c>
      <c r="H105" s="5">
        <v>13.3</v>
      </c>
      <c r="I105" s="6" t="s">
        <v>599</v>
      </c>
      <c r="J105" s="7"/>
      <c r="K105" s="7" t="s">
        <v>600</v>
      </c>
      <c r="L105" s="31" t="s">
        <v>617</v>
      </c>
      <c r="M105" s="31"/>
    </row>
    <row r="106" spans="1:13" x14ac:dyDescent="0.25">
      <c r="A106" s="31">
        <f t="shared" si="4"/>
        <v>95</v>
      </c>
      <c r="B106" s="31" t="s">
        <v>134</v>
      </c>
      <c r="C106" s="31" t="s">
        <v>5</v>
      </c>
      <c r="D106" s="31" t="s">
        <v>139</v>
      </c>
      <c r="E106" s="31">
        <v>14</v>
      </c>
      <c r="F106" s="31">
        <v>102</v>
      </c>
      <c r="G106" s="22" t="s">
        <v>659</v>
      </c>
      <c r="H106" s="5">
        <v>13.3</v>
      </c>
      <c r="I106" s="6" t="s">
        <v>599</v>
      </c>
      <c r="J106" s="7"/>
      <c r="K106" s="7" t="s">
        <v>600</v>
      </c>
      <c r="L106" s="31"/>
      <c r="M106" s="31"/>
    </row>
    <row r="107" spans="1:13" x14ac:dyDescent="0.25">
      <c r="A107" s="31">
        <f t="shared" si="4"/>
        <v>96</v>
      </c>
      <c r="B107" s="31" t="s">
        <v>134</v>
      </c>
      <c r="C107" s="31" t="s">
        <v>5</v>
      </c>
      <c r="D107" s="31" t="s">
        <v>139</v>
      </c>
      <c r="E107" s="31">
        <v>14</v>
      </c>
      <c r="F107" s="31">
        <v>103</v>
      </c>
      <c r="G107" s="22" t="s">
        <v>326</v>
      </c>
      <c r="H107" s="5">
        <v>12</v>
      </c>
      <c r="I107" s="6" t="s">
        <v>599</v>
      </c>
      <c r="J107" s="7"/>
      <c r="K107" s="7" t="s">
        <v>600</v>
      </c>
      <c r="L107" s="31" t="s">
        <v>617</v>
      </c>
      <c r="M107" s="31"/>
    </row>
    <row r="108" spans="1:13" ht="31.5" x14ac:dyDescent="0.25">
      <c r="A108" s="31">
        <f t="shared" si="4"/>
        <v>97</v>
      </c>
      <c r="B108" s="31" t="s">
        <v>134</v>
      </c>
      <c r="C108" s="31" t="s">
        <v>5</v>
      </c>
      <c r="D108" s="31" t="s">
        <v>139</v>
      </c>
      <c r="E108" s="31">
        <v>14</v>
      </c>
      <c r="F108" s="31">
        <v>107</v>
      </c>
      <c r="G108" s="15" t="s">
        <v>662</v>
      </c>
      <c r="H108" s="5">
        <v>18.600000000000001</v>
      </c>
      <c r="I108" s="6" t="s">
        <v>599</v>
      </c>
      <c r="J108" s="7"/>
      <c r="K108" s="7" t="s">
        <v>600</v>
      </c>
      <c r="L108" s="31" t="s">
        <v>617</v>
      </c>
      <c r="M108" s="31"/>
    </row>
    <row r="109" spans="1:13" ht="31.5" x14ac:dyDescent="0.25">
      <c r="A109" s="31">
        <f t="shared" si="4"/>
        <v>98</v>
      </c>
      <c r="B109" s="31" t="s">
        <v>134</v>
      </c>
      <c r="C109" s="31" t="s">
        <v>5</v>
      </c>
      <c r="D109" s="31" t="s">
        <v>139</v>
      </c>
      <c r="E109" s="31">
        <v>14</v>
      </c>
      <c r="F109" s="31">
        <v>109</v>
      </c>
      <c r="G109" s="15" t="s">
        <v>662</v>
      </c>
      <c r="H109" s="5">
        <v>18.8</v>
      </c>
      <c r="I109" s="6" t="s">
        <v>599</v>
      </c>
      <c r="J109" s="7"/>
      <c r="K109" s="7" t="s">
        <v>600</v>
      </c>
      <c r="L109" s="31"/>
      <c r="M109" s="31"/>
    </row>
    <row r="110" spans="1:13" ht="31.5" x14ac:dyDescent="0.25">
      <c r="A110" s="31">
        <f t="shared" si="4"/>
        <v>99</v>
      </c>
      <c r="B110" s="31" t="s">
        <v>134</v>
      </c>
      <c r="C110" s="31" t="s">
        <v>5</v>
      </c>
      <c r="D110" s="31" t="s">
        <v>139</v>
      </c>
      <c r="E110" s="31">
        <v>14</v>
      </c>
      <c r="F110" s="31">
        <v>110</v>
      </c>
      <c r="G110" s="15" t="s">
        <v>662</v>
      </c>
      <c r="H110" s="5">
        <v>23.6</v>
      </c>
      <c r="I110" s="6" t="s">
        <v>599</v>
      </c>
      <c r="J110" s="7"/>
      <c r="K110" s="7" t="s">
        <v>600</v>
      </c>
      <c r="L110" s="31" t="s">
        <v>617</v>
      </c>
      <c r="M110" s="31"/>
    </row>
    <row r="111" spans="1:13" ht="31.5" x14ac:dyDescent="0.25">
      <c r="A111" s="31">
        <f t="shared" si="4"/>
        <v>100</v>
      </c>
      <c r="B111" s="31" t="s">
        <v>134</v>
      </c>
      <c r="C111" s="31" t="s">
        <v>5</v>
      </c>
      <c r="D111" s="31" t="s">
        <v>139</v>
      </c>
      <c r="E111" s="31">
        <v>14</v>
      </c>
      <c r="F111" s="31">
        <v>111</v>
      </c>
      <c r="G111" s="15" t="s">
        <v>662</v>
      </c>
      <c r="H111" s="5">
        <v>23</v>
      </c>
      <c r="I111" s="6" t="s">
        <v>599</v>
      </c>
      <c r="J111" s="7"/>
      <c r="K111" s="7" t="s">
        <v>600</v>
      </c>
      <c r="L111" s="31" t="s">
        <v>617</v>
      </c>
      <c r="M111" s="31"/>
    </row>
    <row r="112" spans="1:13" ht="31.5" x14ac:dyDescent="0.25">
      <c r="A112" s="31">
        <f t="shared" si="4"/>
        <v>101</v>
      </c>
      <c r="B112" s="31" t="s">
        <v>134</v>
      </c>
      <c r="C112" s="31" t="s">
        <v>5</v>
      </c>
      <c r="D112" s="31" t="s">
        <v>139</v>
      </c>
      <c r="E112" s="31">
        <v>14</v>
      </c>
      <c r="F112" s="31">
        <v>112</v>
      </c>
      <c r="G112" s="15" t="s">
        <v>662</v>
      </c>
      <c r="H112" s="5">
        <v>18</v>
      </c>
      <c r="I112" s="6" t="s">
        <v>599</v>
      </c>
      <c r="J112" s="7"/>
      <c r="K112" s="7" t="s">
        <v>600</v>
      </c>
      <c r="L112" s="31"/>
      <c r="M112" s="31"/>
    </row>
    <row r="113" spans="1:13" ht="31.5" x14ac:dyDescent="0.25">
      <c r="A113" s="31">
        <f t="shared" si="4"/>
        <v>102</v>
      </c>
      <c r="B113" s="31" t="s">
        <v>134</v>
      </c>
      <c r="C113" s="31" t="s">
        <v>5</v>
      </c>
      <c r="D113" s="31" t="s">
        <v>139</v>
      </c>
      <c r="E113" s="31">
        <v>14</v>
      </c>
      <c r="F113" s="9">
        <v>113</v>
      </c>
      <c r="G113" s="15" t="s">
        <v>662</v>
      </c>
      <c r="H113" s="5">
        <v>17.7</v>
      </c>
      <c r="I113" s="6" t="s">
        <v>599</v>
      </c>
      <c r="J113" s="7"/>
      <c r="K113" s="7" t="s">
        <v>600</v>
      </c>
      <c r="L113" s="31" t="s">
        <v>646</v>
      </c>
      <c r="M113" s="31"/>
    </row>
    <row r="114" spans="1:13" ht="31.5" x14ac:dyDescent="0.25">
      <c r="A114" s="31">
        <f t="shared" si="4"/>
        <v>103</v>
      </c>
      <c r="B114" s="31" t="s">
        <v>134</v>
      </c>
      <c r="C114" s="31" t="s">
        <v>5</v>
      </c>
      <c r="D114" s="31" t="s">
        <v>139</v>
      </c>
      <c r="E114" s="31">
        <v>14</v>
      </c>
      <c r="F114" s="9">
        <v>115</v>
      </c>
      <c r="G114" s="15" t="s">
        <v>662</v>
      </c>
      <c r="H114" s="5">
        <v>24.3</v>
      </c>
      <c r="I114" s="6" t="s">
        <v>599</v>
      </c>
      <c r="J114" s="7"/>
      <c r="K114" s="7" t="s">
        <v>600</v>
      </c>
      <c r="L114" s="31"/>
      <c r="M114" s="31"/>
    </row>
    <row r="115" spans="1:13" ht="31.5" x14ac:dyDescent="0.25">
      <c r="A115" s="31">
        <f t="shared" si="4"/>
        <v>104</v>
      </c>
      <c r="B115" s="31" t="s">
        <v>134</v>
      </c>
      <c r="C115" s="31" t="s">
        <v>5</v>
      </c>
      <c r="D115" s="31" t="s">
        <v>139</v>
      </c>
      <c r="E115" s="31">
        <v>14</v>
      </c>
      <c r="F115" s="9">
        <v>116</v>
      </c>
      <c r="G115" s="15" t="s">
        <v>662</v>
      </c>
      <c r="H115" s="5">
        <v>18.2</v>
      </c>
      <c r="I115" s="6" t="s">
        <v>599</v>
      </c>
      <c r="J115" s="7"/>
      <c r="K115" s="7" t="s">
        <v>600</v>
      </c>
      <c r="L115" s="31" t="s">
        <v>617</v>
      </c>
      <c r="M115" s="31"/>
    </row>
    <row r="116" spans="1:13" ht="31.5" x14ac:dyDescent="0.25">
      <c r="A116" s="31">
        <f t="shared" si="4"/>
        <v>105</v>
      </c>
      <c r="B116" s="31" t="s">
        <v>134</v>
      </c>
      <c r="C116" s="31" t="s">
        <v>5</v>
      </c>
      <c r="D116" s="31" t="s">
        <v>139</v>
      </c>
      <c r="E116" s="31">
        <v>14</v>
      </c>
      <c r="F116" s="9">
        <v>117</v>
      </c>
      <c r="G116" s="15" t="s">
        <v>662</v>
      </c>
      <c r="H116" s="5">
        <v>11.7</v>
      </c>
      <c r="I116" s="6" t="s">
        <v>599</v>
      </c>
      <c r="J116" s="7"/>
      <c r="K116" s="7" t="s">
        <v>600</v>
      </c>
      <c r="L116" s="31" t="s">
        <v>617</v>
      </c>
      <c r="M116" s="31"/>
    </row>
    <row r="117" spans="1:13" ht="31.5" x14ac:dyDescent="0.25">
      <c r="A117" s="31">
        <f t="shared" si="4"/>
        <v>106</v>
      </c>
      <c r="B117" s="31" t="s">
        <v>134</v>
      </c>
      <c r="C117" s="31" t="s">
        <v>5</v>
      </c>
      <c r="D117" s="31" t="s">
        <v>139</v>
      </c>
      <c r="E117" s="31">
        <v>14</v>
      </c>
      <c r="F117" s="9">
        <v>118</v>
      </c>
      <c r="G117" s="15" t="s">
        <v>662</v>
      </c>
      <c r="H117" s="5">
        <v>12</v>
      </c>
      <c r="I117" s="6" t="s">
        <v>599</v>
      </c>
      <c r="J117" s="7"/>
      <c r="K117" s="7" t="s">
        <v>600</v>
      </c>
      <c r="L117" s="31" t="s">
        <v>617</v>
      </c>
      <c r="M117" s="31"/>
    </row>
    <row r="118" spans="1:13" ht="31.5" x14ac:dyDescent="0.25">
      <c r="A118" s="31">
        <f t="shared" si="4"/>
        <v>107</v>
      </c>
      <c r="B118" s="31" t="s">
        <v>134</v>
      </c>
      <c r="C118" s="31" t="s">
        <v>5</v>
      </c>
      <c r="D118" s="31" t="s">
        <v>139</v>
      </c>
      <c r="E118" s="31">
        <v>14</v>
      </c>
      <c r="F118" s="9">
        <v>119</v>
      </c>
      <c r="G118" s="15" t="s">
        <v>662</v>
      </c>
      <c r="H118" s="5">
        <v>15.5</v>
      </c>
      <c r="I118" s="6" t="s">
        <v>599</v>
      </c>
      <c r="J118" s="7"/>
      <c r="K118" s="7" t="s">
        <v>600</v>
      </c>
      <c r="L118" s="31"/>
      <c r="M118" s="31"/>
    </row>
    <row r="119" spans="1:13" ht="31.5" x14ac:dyDescent="0.25">
      <c r="A119" s="31">
        <f t="shared" si="4"/>
        <v>108</v>
      </c>
      <c r="B119" s="31" t="s">
        <v>134</v>
      </c>
      <c r="C119" s="31" t="s">
        <v>5</v>
      </c>
      <c r="D119" s="31" t="s">
        <v>139</v>
      </c>
      <c r="E119" s="31">
        <v>14</v>
      </c>
      <c r="F119" s="9">
        <v>120</v>
      </c>
      <c r="G119" s="15" t="s">
        <v>662</v>
      </c>
      <c r="H119" s="5">
        <v>13.1</v>
      </c>
      <c r="I119" s="6" t="s">
        <v>599</v>
      </c>
      <c r="J119" s="7"/>
      <c r="K119" s="7" t="s">
        <v>600</v>
      </c>
      <c r="L119" s="31"/>
      <c r="M119" s="31"/>
    </row>
    <row r="120" spans="1:13" ht="31.5" x14ac:dyDescent="0.25">
      <c r="A120" s="31">
        <f t="shared" si="4"/>
        <v>109</v>
      </c>
      <c r="B120" s="31" t="s">
        <v>134</v>
      </c>
      <c r="C120" s="31" t="s">
        <v>5</v>
      </c>
      <c r="D120" s="31" t="s">
        <v>139</v>
      </c>
      <c r="E120" s="31">
        <v>14</v>
      </c>
      <c r="F120" s="31">
        <v>121</v>
      </c>
      <c r="G120" s="15" t="s">
        <v>662</v>
      </c>
      <c r="H120" s="5">
        <v>13.7</v>
      </c>
      <c r="I120" s="6" t="s">
        <v>599</v>
      </c>
      <c r="J120" s="7"/>
      <c r="K120" s="7" t="s">
        <v>600</v>
      </c>
      <c r="L120" s="31"/>
      <c r="M120" s="31"/>
    </row>
    <row r="121" spans="1:13" ht="31.5" x14ac:dyDescent="0.25">
      <c r="A121" s="31">
        <f t="shared" si="4"/>
        <v>110</v>
      </c>
      <c r="B121" s="31" t="s">
        <v>134</v>
      </c>
      <c r="C121" s="31" t="s">
        <v>5</v>
      </c>
      <c r="D121" s="31" t="s">
        <v>139</v>
      </c>
      <c r="E121" s="31">
        <v>14</v>
      </c>
      <c r="F121" s="31">
        <v>122</v>
      </c>
      <c r="G121" s="15" t="s">
        <v>662</v>
      </c>
      <c r="H121" s="5">
        <v>12</v>
      </c>
      <c r="I121" s="6" t="s">
        <v>599</v>
      </c>
      <c r="J121" s="7"/>
      <c r="K121" s="7" t="s">
        <v>600</v>
      </c>
      <c r="L121" s="31" t="s">
        <v>616</v>
      </c>
      <c r="M121" s="31"/>
    </row>
    <row r="122" spans="1:13" ht="31.5" x14ac:dyDescent="0.25">
      <c r="A122" s="31">
        <f t="shared" si="4"/>
        <v>111</v>
      </c>
      <c r="B122" s="31" t="s">
        <v>134</v>
      </c>
      <c r="C122" s="31" t="s">
        <v>5</v>
      </c>
      <c r="D122" s="31" t="s">
        <v>140</v>
      </c>
      <c r="E122" s="31">
        <v>17</v>
      </c>
      <c r="F122" s="31">
        <v>2</v>
      </c>
      <c r="G122" s="15" t="s">
        <v>662</v>
      </c>
      <c r="H122" s="5">
        <v>83.9</v>
      </c>
      <c r="I122" s="6" t="s">
        <v>599</v>
      </c>
      <c r="J122" s="7"/>
      <c r="K122" s="7" t="s">
        <v>600</v>
      </c>
      <c r="L122" s="31" t="s">
        <v>617</v>
      </c>
      <c r="M122" s="31"/>
    </row>
    <row r="123" spans="1:13" ht="15" hidden="1" customHeight="1" x14ac:dyDescent="0.25">
      <c r="A123" s="31">
        <f t="shared" si="4"/>
        <v>112</v>
      </c>
      <c r="B123" s="31"/>
      <c r="C123" s="31"/>
      <c r="D123" s="31"/>
      <c r="E123" s="31"/>
      <c r="F123" s="31"/>
      <c r="G123" s="15"/>
      <c r="H123" s="5"/>
      <c r="I123" s="6" t="s">
        <v>599</v>
      </c>
      <c r="J123" s="7"/>
      <c r="K123" s="7" t="s">
        <v>600</v>
      </c>
      <c r="L123" s="31"/>
      <c r="M123" s="31"/>
    </row>
    <row r="124" spans="1:13" x14ac:dyDescent="0.25">
      <c r="A124" s="31">
        <f t="shared" si="4"/>
        <v>113</v>
      </c>
      <c r="B124" s="31" t="s">
        <v>134</v>
      </c>
      <c r="C124" s="31" t="s">
        <v>5</v>
      </c>
      <c r="D124" s="31" t="s">
        <v>137</v>
      </c>
      <c r="E124" s="31">
        <v>6</v>
      </c>
      <c r="F124" s="31">
        <v>36</v>
      </c>
      <c r="G124" s="15" t="s">
        <v>327</v>
      </c>
      <c r="H124" s="5">
        <v>46.6</v>
      </c>
      <c r="I124" s="6" t="s">
        <v>599</v>
      </c>
      <c r="J124" s="7"/>
      <c r="K124" s="7" t="s">
        <v>600</v>
      </c>
      <c r="L124" s="31"/>
      <c r="M124" s="31"/>
    </row>
    <row r="125" spans="1:13" ht="31.5" x14ac:dyDescent="0.25">
      <c r="A125" s="31">
        <f t="shared" si="4"/>
        <v>114</v>
      </c>
      <c r="B125" s="31" t="s">
        <v>134</v>
      </c>
      <c r="C125" s="31" t="s">
        <v>5</v>
      </c>
      <c r="D125" s="31" t="s">
        <v>141</v>
      </c>
      <c r="E125" s="31">
        <v>2</v>
      </c>
      <c r="F125" s="9">
        <v>1</v>
      </c>
      <c r="G125" s="15" t="s">
        <v>662</v>
      </c>
      <c r="H125" s="5">
        <v>25.5</v>
      </c>
      <c r="I125" s="6" t="s">
        <v>599</v>
      </c>
      <c r="J125" s="7"/>
      <c r="K125" s="7" t="s">
        <v>600</v>
      </c>
      <c r="L125" s="31" t="s">
        <v>617</v>
      </c>
      <c r="M125" s="31"/>
    </row>
    <row r="126" spans="1:13" ht="31.5" x14ac:dyDescent="0.25">
      <c r="A126" s="31">
        <f t="shared" si="4"/>
        <v>115</v>
      </c>
      <c r="B126" s="31" t="s">
        <v>134</v>
      </c>
      <c r="C126" s="31" t="s">
        <v>5</v>
      </c>
      <c r="D126" s="31" t="s">
        <v>141</v>
      </c>
      <c r="E126" s="31">
        <v>2</v>
      </c>
      <c r="F126" s="9">
        <v>2</v>
      </c>
      <c r="G126" s="15" t="s">
        <v>662</v>
      </c>
      <c r="H126" s="5">
        <v>25.3</v>
      </c>
      <c r="I126" s="6" t="s">
        <v>599</v>
      </c>
      <c r="J126" s="7"/>
      <c r="K126" s="7" t="s">
        <v>600</v>
      </c>
      <c r="L126" s="31"/>
      <c r="M126" s="31"/>
    </row>
    <row r="127" spans="1:13" ht="31.5" x14ac:dyDescent="0.25">
      <c r="A127" s="31">
        <f t="shared" si="4"/>
        <v>116</v>
      </c>
      <c r="B127" s="31" t="s">
        <v>134</v>
      </c>
      <c r="C127" s="31" t="s">
        <v>5</v>
      </c>
      <c r="D127" s="31" t="s">
        <v>141</v>
      </c>
      <c r="E127" s="31">
        <v>2</v>
      </c>
      <c r="F127" s="9">
        <v>3</v>
      </c>
      <c r="G127" s="15" t="s">
        <v>662</v>
      </c>
      <c r="H127" s="5">
        <v>29.4</v>
      </c>
      <c r="I127" s="6" t="s">
        <v>599</v>
      </c>
      <c r="J127" s="7"/>
      <c r="K127" s="7" t="s">
        <v>600</v>
      </c>
      <c r="L127" s="31"/>
      <c r="M127" s="31"/>
    </row>
    <row r="128" spans="1:13" ht="31.5" x14ac:dyDescent="0.25">
      <c r="A128" s="31">
        <f t="shared" si="4"/>
        <v>117</v>
      </c>
      <c r="B128" s="31" t="s">
        <v>134</v>
      </c>
      <c r="C128" s="31" t="s">
        <v>5</v>
      </c>
      <c r="D128" s="31" t="s">
        <v>141</v>
      </c>
      <c r="E128" s="31">
        <v>2</v>
      </c>
      <c r="F128" s="9">
        <v>4</v>
      </c>
      <c r="G128" s="15" t="s">
        <v>662</v>
      </c>
      <c r="H128" s="5">
        <v>39.200000000000003</v>
      </c>
      <c r="I128" s="6" t="s">
        <v>599</v>
      </c>
      <c r="J128" s="7"/>
      <c r="K128" s="7" t="s">
        <v>600</v>
      </c>
      <c r="L128" s="31"/>
      <c r="M128" s="31"/>
    </row>
    <row r="129" spans="1:13" x14ac:dyDescent="0.25">
      <c r="A129" s="31">
        <f t="shared" si="4"/>
        <v>118</v>
      </c>
      <c r="B129" s="31" t="s">
        <v>134</v>
      </c>
      <c r="C129" s="31" t="s">
        <v>5</v>
      </c>
      <c r="D129" s="31" t="s">
        <v>10</v>
      </c>
      <c r="E129" s="31">
        <v>6</v>
      </c>
      <c r="F129" s="9">
        <v>1</v>
      </c>
      <c r="G129" s="22" t="s">
        <v>660</v>
      </c>
      <c r="H129" s="5">
        <v>26.1</v>
      </c>
      <c r="I129" s="6" t="s">
        <v>599</v>
      </c>
      <c r="J129" s="7"/>
      <c r="K129" s="7" t="s">
        <v>600</v>
      </c>
      <c r="L129" s="31"/>
      <c r="M129" s="31"/>
    </row>
    <row r="130" spans="1:13" x14ac:dyDescent="0.25">
      <c r="A130" s="31">
        <f t="shared" si="4"/>
        <v>119</v>
      </c>
      <c r="B130" s="31" t="s">
        <v>134</v>
      </c>
      <c r="C130" s="31" t="s">
        <v>5</v>
      </c>
      <c r="D130" s="31" t="s">
        <v>10</v>
      </c>
      <c r="E130" s="31">
        <v>6</v>
      </c>
      <c r="F130" s="31">
        <v>2</v>
      </c>
      <c r="G130" s="23" t="s">
        <v>328</v>
      </c>
      <c r="H130" s="5">
        <v>26</v>
      </c>
      <c r="I130" s="6" t="s">
        <v>599</v>
      </c>
      <c r="J130" s="7"/>
      <c r="K130" s="7" t="s">
        <v>600</v>
      </c>
      <c r="L130" s="31" t="s">
        <v>617</v>
      </c>
      <c r="M130" s="31"/>
    </row>
    <row r="131" spans="1:13" x14ac:dyDescent="0.25">
      <c r="A131" s="31">
        <f t="shared" si="4"/>
        <v>120</v>
      </c>
      <c r="B131" s="31" t="s">
        <v>134</v>
      </c>
      <c r="C131" s="31" t="s">
        <v>5</v>
      </c>
      <c r="D131" s="31" t="s">
        <v>10</v>
      </c>
      <c r="E131" s="31">
        <v>8</v>
      </c>
      <c r="F131" s="31">
        <v>2</v>
      </c>
      <c r="G131" s="23" t="s">
        <v>329</v>
      </c>
      <c r="H131" s="5">
        <v>26</v>
      </c>
      <c r="I131" s="6" t="s">
        <v>599</v>
      </c>
      <c r="J131" s="7"/>
      <c r="K131" s="7" t="s">
        <v>600</v>
      </c>
      <c r="L131" s="31"/>
      <c r="M131" s="31"/>
    </row>
    <row r="132" spans="1:13" x14ac:dyDescent="0.25">
      <c r="A132" s="31">
        <f t="shared" si="4"/>
        <v>121</v>
      </c>
      <c r="B132" s="31" t="s">
        <v>134</v>
      </c>
      <c r="C132" s="31" t="s">
        <v>5</v>
      </c>
      <c r="D132" s="31" t="s">
        <v>10</v>
      </c>
      <c r="E132" s="31">
        <v>8</v>
      </c>
      <c r="F132" s="31">
        <v>3</v>
      </c>
      <c r="G132" s="23" t="s">
        <v>330</v>
      </c>
      <c r="H132" s="5">
        <v>25.2</v>
      </c>
      <c r="I132" s="6" t="s">
        <v>599</v>
      </c>
      <c r="J132" s="7"/>
      <c r="K132" s="7" t="s">
        <v>600</v>
      </c>
      <c r="L132" s="31" t="s">
        <v>617</v>
      </c>
      <c r="M132" s="31"/>
    </row>
    <row r="133" spans="1:13" x14ac:dyDescent="0.25">
      <c r="A133" s="31">
        <f t="shared" si="4"/>
        <v>122</v>
      </c>
      <c r="B133" s="31" t="s">
        <v>134</v>
      </c>
      <c r="C133" s="31" t="s">
        <v>5</v>
      </c>
      <c r="D133" s="31" t="s">
        <v>10</v>
      </c>
      <c r="E133" s="31">
        <v>8</v>
      </c>
      <c r="F133" s="31">
        <v>4</v>
      </c>
      <c r="G133" s="23" t="s">
        <v>331</v>
      </c>
      <c r="H133" s="5">
        <v>26.5</v>
      </c>
      <c r="I133" s="6" t="s">
        <v>599</v>
      </c>
      <c r="J133" s="7"/>
      <c r="K133" s="7" t="s">
        <v>600</v>
      </c>
      <c r="L133" s="31" t="s">
        <v>617</v>
      </c>
      <c r="M133" s="31"/>
    </row>
    <row r="134" spans="1:13" x14ac:dyDescent="0.25">
      <c r="A134" s="31">
        <f t="shared" si="4"/>
        <v>123</v>
      </c>
      <c r="B134" s="31" t="s">
        <v>134</v>
      </c>
      <c r="C134" s="31" t="s">
        <v>5</v>
      </c>
      <c r="D134" s="31" t="s">
        <v>10</v>
      </c>
      <c r="E134" s="31">
        <v>10</v>
      </c>
      <c r="F134" s="31">
        <v>1</v>
      </c>
      <c r="G134" s="23" t="s">
        <v>661</v>
      </c>
      <c r="H134" s="5">
        <v>30.2</v>
      </c>
      <c r="I134" s="6" t="s">
        <v>599</v>
      </c>
      <c r="J134" s="7"/>
      <c r="K134" s="7" t="s">
        <v>600</v>
      </c>
      <c r="L134" s="31"/>
      <c r="M134" s="31"/>
    </row>
    <row r="135" spans="1:13" x14ac:dyDescent="0.25">
      <c r="A135" s="31">
        <f t="shared" si="4"/>
        <v>124</v>
      </c>
      <c r="B135" s="31" t="s">
        <v>134</v>
      </c>
      <c r="C135" s="31" t="s">
        <v>5</v>
      </c>
      <c r="D135" s="31" t="s">
        <v>10</v>
      </c>
      <c r="E135" s="31">
        <v>10</v>
      </c>
      <c r="F135" s="31">
        <v>5</v>
      </c>
      <c r="G135" s="23" t="s">
        <v>332</v>
      </c>
      <c r="H135" s="5">
        <v>29.6</v>
      </c>
      <c r="I135" s="6" t="s">
        <v>599</v>
      </c>
      <c r="J135" s="7"/>
      <c r="K135" s="7" t="s">
        <v>600</v>
      </c>
      <c r="L135" s="31"/>
      <c r="M135" s="31"/>
    </row>
    <row r="136" spans="1:13" x14ac:dyDescent="0.25">
      <c r="A136" s="31">
        <f t="shared" si="4"/>
        <v>125</v>
      </c>
      <c r="B136" s="31" t="s">
        <v>134</v>
      </c>
      <c r="C136" s="31" t="s">
        <v>5</v>
      </c>
      <c r="D136" s="31" t="s">
        <v>10</v>
      </c>
      <c r="E136" s="31">
        <v>10</v>
      </c>
      <c r="F136" s="31">
        <v>6</v>
      </c>
      <c r="G136" s="23" t="s">
        <v>333</v>
      </c>
      <c r="H136" s="5">
        <v>32.299999999999997</v>
      </c>
      <c r="I136" s="6" t="s">
        <v>599</v>
      </c>
      <c r="J136" s="7"/>
      <c r="K136" s="7" t="s">
        <v>600</v>
      </c>
      <c r="L136" s="31"/>
      <c r="M136" s="31"/>
    </row>
    <row r="137" spans="1:13" x14ac:dyDescent="0.25">
      <c r="A137" s="31">
        <f t="shared" si="4"/>
        <v>126</v>
      </c>
      <c r="B137" s="31" t="s">
        <v>134</v>
      </c>
      <c r="C137" s="31" t="s">
        <v>5</v>
      </c>
      <c r="D137" s="31" t="s">
        <v>10</v>
      </c>
      <c r="E137" s="31">
        <v>10</v>
      </c>
      <c r="F137" s="31">
        <v>16</v>
      </c>
      <c r="G137" s="23" t="s">
        <v>334</v>
      </c>
      <c r="H137" s="5">
        <v>24.9</v>
      </c>
      <c r="I137" s="6" t="s">
        <v>599</v>
      </c>
      <c r="J137" s="7"/>
      <c r="K137" s="7" t="s">
        <v>600</v>
      </c>
      <c r="L137" s="31" t="s">
        <v>617</v>
      </c>
      <c r="M137" s="31"/>
    </row>
    <row r="138" spans="1:13" x14ac:dyDescent="0.25">
      <c r="A138" s="31">
        <f t="shared" si="4"/>
        <v>127</v>
      </c>
      <c r="B138" s="31" t="s">
        <v>134</v>
      </c>
      <c r="C138" s="31" t="s">
        <v>5</v>
      </c>
      <c r="D138" s="31" t="s">
        <v>10</v>
      </c>
      <c r="E138" s="31">
        <v>16</v>
      </c>
      <c r="F138" s="9">
        <v>3</v>
      </c>
      <c r="G138" s="23" t="s">
        <v>335</v>
      </c>
      <c r="H138" s="5">
        <v>26.3</v>
      </c>
      <c r="I138" s="6" t="s">
        <v>599</v>
      </c>
      <c r="J138" s="7"/>
      <c r="K138" s="7" t="s">
        <v>600</v>
      </c>
      <c r="L138" s="31"/>
      <c r="M138" s="31"/>
    </row>
    <row r="139" spans="1:13" x14ac:dyDescent="0.25">
      <c r="A139" s="31">
        <f t="shared" si="4"/>
        <v>128</v>
      </c>
      <c r="B139" s="31" t="s">
        <v>134</v>
      </c>
      <c r="C139" s="31" t="s">
        <v>5</v>
      </c>
      <c r="D139" s="31" t="s">
        <v>10</v>
      </c>
      <c r="E139" s="31">
        <v>16</v>
      </c>
      <c r="F139" s="31">
        <v>4</v>
      </c>
      <c r="G139" s="23" t="s">
        <v>336</v>
      </c>
      <c r="H139" s="5">
        <v>26.5</v>
      </c>
      <c r="I139" s="6" t="s">
        <v>599</v>
      </c>
      <c r="J139" s="7"/>
      <c r="K139" s="7" t="s">
        <v>600</v>
      </c>
      <c r="L139" s="31"/>
      <c r="M139" s="31"/>
    </row>
    <row r="140" spans="1:13" x14ac:dyDescent="0.25">
      <c r="A140" s="31">
        <f t="shared" si="4"/>
        <v>129</v>
      </c>
      <c r="B140" s="31" t="s">
        <v>134</v>
      </c>
      <c r="C140" s="31" t="s">
        <v>5</v>
      </c>
      <c r="D140" s="31" t="s">
        <v>10</v>
      </c>
      <c r="E140" s="31">
        <v>18</v>
      </c>
      <c r="F140" s="31">
        <v>3</v>
      </c>
      <c r="G140" s="23" t="s">
        <v>337</v>
      </c>
      <c r="H140" s="5">
        <v>25.9</v>
      </c>
      <c r="I140" s="6" t="s">
        <v>599</v>
      </c>
      <c r="J140" s="7"/>
      <c r="K140" s="7" t="s">
        <v>600</v>
      </c>
      <c r="L140" s="31"/>
      <c r="M140" s="31"/>
    </row>
    <row r="141" spans="1:13" ht="30.75" customHeight="1" x14ac:dyDescent="0.25">
      <c r="A141" s="31">
        <f t="shared" si="4"/>
        <v>130</v>
      </c>
      <c r="B141" s="31" t="s">
        <v>134</v>
      </c>
      <c r="C141" s="31" t="s">
        <v>5</v>
      </c>
      <c r="D141" s="31" t="s">
        <v>10</v>
      </c>
      <c r="E141" s="31">
        <v>20</v>
      </c>
      <c r="F141" s="31">
        <v>1</v>
      </c>
      <c r="G141" s="23" t="s">
        <v>338</v>
      </c>
      <c r="H141" s="8">
        <v>26.3</v>
      </c>
      <c r="I141" s="6" t="s">
        <v>599</v>
      </c>
      <c r="J141" s="7"/>
      <c r="K141" s="7" t="s">
        <v>600</v>
      </c>
      <c r="L141" s="31"/>
      <c r="M141" s="31"/>
    </row>
    <row r="142" spans="1:13" ht="15" hidden="1" customHeight="1" x14ac:dyDescent="0.25">
      <c r="A142" s="31">
        <f t="shared" ref="A142:A204" si="5">A141+1</f>
        <v>131</v>
      </c>
      <c r="B142" s="31"/>
      <c r="C142" s="31"/>
      <c r="D142" s="31"/>
      <c r="E142" s="31"/>
      <c r="F142" s="31"/>
      <c r="G142" s="15"/>
      <c r="H142" s="8"/>
      <c r="I142" s="6" t="s">
        <v>599</v>
      </c>
      <c r="J142" s="7"/>
      <c r="K142" s="7" t="s">
        <v>600</v>
      </c>
      <c r="L142" s="31"/>
      <c r="M142" s="31"/>
    </row>
    <row r="143" spans="1:13" x14ac:dyDescent="0.25">
      <c r="A143" s="31">
        <f t="shared" si="5"/>
        <v>132</v>
      </c>
      <c r="B143" s="31" t="s">
        <v>134</v>
      </c>
      <c r="C143" s="31" t="s">
        <v>5</v>
      </c>
      <c r="D143" s="31" t="s">
        <v>10</v>
      </c>
      <c r="E143" s="31">
        <v>26</v>
      </c>
      <c r="F143" s="31">
        <v>1</v>
      </c>
      <c r="G143" s="22" t="s">
        <v>339</v>
      </c>
      <c r="H143" s="8">
        <v>26.2</v>
      </c>
      <c r="I143" s="6" t="s">
        <v>599</v>
      </c>
      <c r="J143" s="7"/>
      <c r="K143" s="7" t="s">
        <v>600</v>
      </c>
      <c r="L143" s="31" t="s">
        <v>617</v>
      </c>
      <c r="M143" s="31"/>
    </row>
    <row r="144" spans="1:13" x14ac:dyDescent="0.25">
      <c r="A144" s="31">
        <f t="shared" si="5"/>
        <v>133</v>
      </c>
      <c r="B144" s="31" t="s">
        <v>134</v>
      </c>
      <c r="C144" s="31" t="s">
        <v>5</v>
      </c>
      <c r="D144" s="31" t="s">
        <v>10</v>
      </c>
      <c r="E144" s="31">
        <v>26</v>
      </c>
      <c r="F144" s="31">
        <v>2</v>
      </c>
      <c r="G144" s="15"/>
      <c r="H144" s="8">
        <v>26.3</v>
      </c>
      <c r="I144" s="6" t="s">
        <v>599</v>
      </c>
      <c r="J144" s="7"/>
      <c r="K144" s="7" t="s">
        <v>600</v>
      </c>
      <c r="L144" s="31"/>
      <c r="M144" s="31"/>
    </row>
    <row r="145" spans="1:13" x14ac:dyDescent="0.25">
      <c r="A145" s="31">
        <f t="shared" si="5"/>
        <v>134</v>
      </c>
      <c r="B145" s="31" t="s">
        <v>134</v>
      </c>
      <c r="C145" s="31" t="s">
        <v>5</v>
      </c>
      <c r="D145" s="31" t="s">
        <v>10</v>
      </c>
      <c r="E145" s="31">
        <v>26</v>
      </c>
      <c r="F145" s="9">
        <v>3</v>
      </c>
      <c r="G145" s="22" t="s">
        <v>340</v>
      </c>
      <c r="H145" s="19">
        <v>26</v>
      </c>
      <c r="I145" s="6" t="s">
        <v>599</v>
      </c>
      <c r="J145" s="7"/>
      <c r="K145" s="7" t="s">
        <v>600</v>
      </c>
      <c r="L145" s="31" t="s">
        <v>617</v>
      </c>
      <c r="M145" s="31"/>
    </row>
    <row r="146" spans="1:13" ht="40.5" customHeight="1" x14ac:dyDescent="0.25">
      <c r="A146" s="31">
        <f t="shared" si="5"/>
        <v>135</v>
      </c>
      <c r="B146" s="31" t="s">
        <v>134</v>
      </c>
      <c r="C146" s="31" t="s">
        <v>5</v>
      </c>
      <c r="D146" s="31" t="s">
        <v>10</v>
      </c>
      <c r="E146" s="31">
        <v>26</v>
      </c>
      <c r="F146" s="31">
        <v>4</v>
      </c>
      <c r="G146" s="15" t="s">
        <v>341</v>
      </c>
      <c r="H146" s="8">
        <v>26</v>
      </c>
      <c r="I146" s="6" t="s">
        <v>599</v>
      </c>
      <c r="J146" s="7"/>
      <c r="K146" s="7" t="s">
        <v>600</v>
      </c>
      <c r="L146" s="31"/>
      <c r="M146" s="31"/>
    </row>
    <row r="147" spans="1:13" x14ac:dyDescent="0.25">
      <c r="A147" s="31">
        <f t="shared" si="5"/>
        <v>136</v>
      </c>
      <c r="B147" s="31" t="s">
        <v>134</v>
      </c>
      <c r="C147" s="31" t="s">
        <v>5</v>
      </c>
      <c r="D147" s="31" t="s">
        <v>10</v>
      </c>
      <c r="E147" s="31">
        <v>28</v>
      </c>
      <c r="F147" s="31">
        <v>1</v>
      </c>
      <c r="G147" s="15" t="s">
        <v>342</v>
      </c>
      <c r="H147" s="8">
        <v>27.4</v>
      </c>
      <c r="I147" s="6" t="s">
        <v>599</v>
      </c>
      <c r="J147" s="7"/>
      <c r="K147" s="7" t="s">
        <v>600</v>
      </c>
      <c r="L147" s="31"/>
      <c r="M147" s="31"/>
    </row>
    <row r="148" spans="1:13" x14ac:dyDescent="0.25">
      <c r="A148" s="31">
        <f t="shared" si="5"/>
        <v>137</v>
      </c>
      <c r="B148" s="31" t="s">
        <v>134</v>
      </c>
      <c r="C148" s="31" t="s">
        <v>5</v>
      </c>
      <c r="D148" s="31" t="s">
        <v>10</v>
      </c>
      <c r="E148" s="31">
        <v>28</v>
      </c>
      <c r="F148" s="31">
        <v>2</v>
      </c>
      <c r="G148" s="15" t="s">
        <v>343</v>
      </c>
      <c r="H148" s="8">
        <v>25.9</v>
      </c>
      <c r="I148" s="6" t="s">
        <v>599</v>
      </c>
      <c r="J148" s="7"/>
      <c r="K148" s="7" t="s">
        <v>600</v>
      </c>
      <c r="L148" s="31" t="s">
        <v>617</v>
      </c>
      <c r="M148" s="31"/>
    </row>
    <row r="149" spans="1:13" x14ac:dyDescent="0.25">
      <c r="A149" s="31">
        <f t="shared" si="5"/>
        <v>138</v>
      </c>
      <c r="B149" s="31" t="s">
        <v>134</v>
      </c>
      <c r="C149" s="31" t="s">
        <v>5</v>
      </c>
      <c r="D149" s="31" t="s">
        <v>10</v>
      </c>
      <c r="E149" s="31">
        <v>28</v>
      </c>
      <c r="F149" s="31">
        <v>3</v>
      </c>
      <c r="G149" s="15"/>
      <c r="H149" s="20">
        <v>26.3</v>
      </c>
      <c r="I149" s="6" t="s">
        <v>599</v>
      </c>
      <c r="J149" s="7"/>
      <c r="K149" s="7" t="s">
        <v>600</v>
      </c>
      <c r="L149" s="31"/>
      <c r="M149" s="31"/>
    </row>
    <row r="150" spans="1:13" ht="27.75" customHeight="1" x14ac:dyDescent="0.25">
      <c r="A150" s="31">
        <f t="shared" si="5"/>
        <v>139</v>
      </c>
      <c r="B150" s="31" t="s">
        <v>134</v>
      </c>
      <c r="C150" s="31" t="s">
        <v>5</v>
      </c>
      <c r="D150" s="31" t="s">
        <v>10</v>
      </c>
      <c r="E150" s="31">
        <v>30</v>
      </c>
      <c r="F150" s="31">
        <v>1</v>
      </c>
      <c r="G150" s="15" t="s">
        <v>344</v>
      </c>
      <c r="H150" s="5">
        <v>25.6</v>
      </c>
      <c r="I150" s="6" t="s">
        <v>599</v>
      </c>
      <c r="J150" s="7"/>
      <c r="K150" s="7" t="s">
        <v>600</v>
      </c>
      <c r="L150" s="31" t="s">
        <v>617</v>
      </c>
      <c r="M150" s="31"/>
    </row>
    <row r="151" spans="1:13" ht="57.75" hidden="1" customHeight="1" x14ac:dyDescent="0.25">
      <c r="A151" s="31">
        <f t="shared" si="5"/>
        <v>140</v>
      </c>
      <c r="B151" s="31"/>
      <c r="C151" s="31"/>
      <c r="D151" s="31"/>
      <c r="E151" s="31"/>
      <c r="F151" s="31"/>
      <c r="G151" s="15"/>
      <c r="H151" s="5"/>
      <c r="I151" s="6" t="s">
        <v>599</v>
      </c>
      <c r="J151" s="7"/>
      <c r="K151" s="7" t="s">
        <v>600</v>
      </c>
      <c r="L151" s="31"/>
      <c r="M151" s="31"/>
    </row>
    <row r="152" spans="1:13" x14ac:dyDescent="0.25">
      <c r="A152" s="31">
        <f t="shared" si="5"/>
        <v>141</v>
      </c>
      <c r="B152" s="31" t="s">
        <v>134</v>
      </c>
      <c r="C152" s="31" t="s">
        <v>5</v>
      </c>
      <c r="D152" s="31" t="s">
        <v>10</v>
      </c>
      <c r="E152" s="31">
        <v>30</v>
      </c>
      <c r="F152" s="31">
        <v>2</v>
      </c>
      <c r="G152" s="13"/>
      <c r="H152" s="5">
        <v>25.9</v>
      </c>
      <c r="I152" s="6" t="s">
        <v>599</v>
      </c>
      <c r="J152" s="7"/>
      <c r="K152" s="7" t="s">
        <v>600</v>
      </c>
      <c r="L152" s="31"/>
      <c r="M152" s="31"/>
    </row>
    <row r="153" spans="1:13" x14ac:dyDescent="0.25">
      <c r="A153" s="31">
        <f t="shared" si="5"/>
        <v>142</v>
      </c>
      <c r="B153" s="31" t="s">
        <v>134</v>
      </c>
      <c r="C153" s="31" t="s">
        <v>5</v>
      </c>
      <c r="D153" s="31" t="s">
        <v>10</v>
      </c>
      <c r="E153" s="31">
        <v>30</v>
      </c>
      <c r="F153" s="31">
        <v>4</v>
      </c>
      <c r="G153" s="15" t="s">
        <v>345</v>
      </c>
      <c r="H153" s="5">
        <v>54.1</v>
      </c>
      <c r="I153" s="6" t="s">
        <v>599</v>
      </c>
      <c r="J153" s="7"/>
      <c r="K153" s="7" t="s">
        <v>600</v>
      </c>
      <c r="L153" s="31"/>
      <c r="M153" s="31"/>
    </row>
    <row r="154" spans="1:13" x14ac:dyDescent="0.25">
      <c r="A154" s="31">
        <f t="shared" si="5"/>
        <v>143</v>
      </c>
      <c r="B154" s="31" t="s">
        <v>134</v>
      </c>
      <c r="C154" s="31" t="s">
        <v>5</v>
      </c>
      <c r="D154" s="31" t="s">
        <v>10</v>
      </c>
      <c r="E154" s="31">
        <v>36</v>
      </c>
      <c r="F154" s="11">
        <v>1</v>
      </c>
      <c r="G154" s="15" t="s">
        <v>346</v>
      </c>
      <c r="H154" s="5">
        <v>24.7</v>
      </c>
      <c r="I154" s="6" t="s">
        <v>599</v>
      </c>
      <c r="J154" s="7"/>
      <c r="K154" s="7" t="s">
        <v>600</v>
      </c>
      <c r="L154" s="31"/>
      <c r="M154" s="31"/>
    </row>
    <row r="155" spans="1:13" x14ac:dyDescent="0.25">
      <c r="A155" s="31">
        <f t="shared" si="5"/>
        <v>144</v>
      </c>
      <c r="B155" s="31" t="s">
        <v>134</v>
      </c>
      <c r="C155" s="31" t="s">
        <v>5</v>
      </c>
      <c r="D155" s="31" t="s">
        <v>10</v>
      </c>
      <c r="E155" s="31">
        <v>36</v>
      </c>
      <c r="F155" s="9">
        <v>3</v>
      </c>
      <c r="G155" s="15" t="s">
        <v>347</v>
      </c>
      <c r="H155" s="5">
        <v>26.5</v>
      </c>
      <c r="I155" s="6" t="s">
        <v>599</v>
      </c>
      <c r="J155" s="7"/>
      <c r="K155" s="7" t="s">
        <v>600</v>
      </c>
      <c r="L155" s="31"/>
      <c r="M155" s="31"/>
    </row>
    <row r="156" spans="1:13" x14ac:dyDescent="0.25">
      <c r="A156" s="31">
        <f t="shared" si="5"/>
        <v>145</v>
      </c>
      <c r="B156" s="31" t="s">
        <v>134</v>
      </c>
      <c r="C156" s="31" t="s">
        <v>5</v>
      </c>
      <c r="D156" s="31" t="s">
        <v>10</v>
      </c>
      <c r="E156" s="31">
        <v>36</v>
      </c>
      <c r="F156" s="9">
        <v>4</v>
      </c>
      <c r="G156" s="15" t="s">
        <v>348</v>
      </c>
      <c r="H156" s="5">
        <v>25.5</v>
      </c>
      <c r="I156" s="6" t="s">
        <v>599</v>
      </c>
      <c r="J156" s="7"/>
      <c r="K156" s="7" t="s">
        <v>600</v>
      </c>
      <c r="L156" s="31"/>
      <c r="M156" s="31"/>
    </row>
    <row r="157" spans="1:13" x14ac:dyDescent="0.25">
      <c r="A157" s="31">
        <f t="shared" si="5"/>
        <v>146</v>
      </c>
      <c r="B157" s="31" t="s">
        <v>134</v>
      </c>
      <c r="C157" s="31" t="s">
        <v>5</v>
      </c>
      <c r="D157" s="31" t="s">
        <v>10</v>
      </c>
      <c r="E157" s="31">
        <v>38</v>
      </c>
      <c r="F157" s="9">
        <v>3</v>
      </c>
      <c r="G157" s="15" t="s">
        <v>349</v>
      </c>
      <c r="H157" s="5">
        <v>26.3</v>
      </c>
      <c r="I157" s="6" t="s">
        <v>599</v>
      </c>
      <c r="J157" s="7"/>
      <c r="K157" s="7" t="s">
        <v>600</v>
      </c>
      <c r="L157" s="31" t="s">
        <v>617</v>
      </c>
      <c r="M157" s="31"/>
    </row>
    <row r="158" spans="1:13" x14ac:dyDescent="0.25">
      <c r="A158" s="31">
        <f t="shared" si="5"/>
        <v>147</v>
      </c>
      <c r="B158" s="31" t="s">
        <v>134</v>
      </c>
      <c r="C158" s="31" t="s">
        <v>5</v>
      </c>
      <c r="D158" s="31" t="s">
        <v>10</v>
      </c>
      <c r="E158" s="31">
        <v>42</v>
      </c>
      <c r="F158" s="11">
        <v>1</v>
      </c>
      <c r="G158" s="23" t="s">
        <v>350</v>
      </c>
      <c r="H158" s="5">
        <v>26.3</v>
      </c>
      <c r="I158" s="6" t="s">
        <v>599</v>
      </c>
      <c r="J158" s="7"/>
      <c r="K158" s="7" t="s">
        <v>600</v>
      </c>
      <c r="L158" s="31" t="s">
        <v>616</v>
      </c>
      <c r="M158" s="31"/>
    </row>
    <row r="159" spans="1:13" x14ac:dyDescent="0.25">
      <c r="A159" s="31">
        <f t="shared" si="5"/>
        <v>148</v>
      </c>
      <c r="B159" s="31" t="s">
        <v>134</v>
      </c>
      <c r="C159" s="31" t="s">
        <v>5</v>
      </c>
      <c r="D159" s="31" t="s">
        <v>10</v>
      </c>
      <c r="E159" s="31">
        <v>42</v>
      </c>
      <c r="F159" s="11">
        <v>2</v>
      </c>
      <c r="G159" s="23" t="s">
        <v>351</v>
      </c>
      <c r="H159" s="5">
        <v>46.9</v>
      </c>
      <c r="I159" s="6" t="s">
        <v>599</v>
      </c>
      <c r="J159" s="7"/>
      <c r="K159" s="7" t="s">
        <v>600</v>
      </c>
      <c r="L159" s="31"/>
      <c r="M159" s="31"/>
    </row>
    <row r="160" spans="1:13" x14ac:dyDescent="0.25">
      <c r="A160" s="31">
        <f t="shared" si="5"/>
        <v>149</v>
      </c>
      <c r="B160" s="31" t="s">
        <v>134</v>
      </c>
      <c r="C160" s="31" t="s">
        <v>5</v>
      </c>
      <c r="D160" s="31" t="s">
        <v>10</v>
      </c>
      <c r="E160" s="31">
        <v>44</v>
      </c>
      <c r="F160" s="9">
        <v>1</v>
      </c>
      <c r="G160" s="22" t="s">
        <v>352</v>
      </c>
      <c r="H160" s="5">
        <v>47.4</v>
      </c>
      <c r="I160" s="6" t="s">
        <v>599</v>
      </c>
      <c r="J160" s="7"/>
      <c r="K160" s="7" t="s">
        <v>600</v>
      </c>
      <c r="L160" s="31" t="s">
        <v>617</v>
      </c>
      <c r="M160" s="31"/>
    </row>
    <row r="161" spans="1:13" ht="31.5" x14ac:dyDescent="0.25">
      <c r="A161" s="31">
        <f t="shared" si="5"/>
        <v>150</v>
      </c>
      <c r="B161" s="31" t="s">
        <v>134</v>
      </c>
      <c r="C161" s="31" t="s">
        <v>5</v>
      </c>
      <c r="D161" s="31" t="s">
        <v>10</v>
      </c>
      <c r="E161" s="31">
        <v>52</v>
      </c>
      <c r="F161" s="11">
        <v>5</v>
      </c>
      <c r="G161" s="15" t="s">
        <v>662</v>
      </c>
      <c r="H161" s="5">
        <v>47.4</v>
      </c>
      <c r="I161" s="6" t="s">
        <v>599</v>
      </c>
      <c r="J161" s="7"/>
      <c r="K161" s="7" t="s">
        <v>600</v>
      </c>
      <c r="L161" s="31"/>
      <c r="M161" s="31"/>
    </row>
    <row r="162" spans="1:13" x14ac:dyDescent="0.25">
      <c r="A162" s="31">
        <f t="shared" si="5"/>
        <v>151</v>
      </c>
      <c r="B162" s="31" t="s">
        <v>134</v>
      </c>
      <c r="C162" s="31" t="s">
        <v>5</v>
      </c>
      <c r="D162" s="31" t="s">
        <v>1</v>
      </c>
      <c r="E162" s="31">
        <v>5</v>
      </c>
      <c r="F162" s="9"/>
      <c r="G162" s="15" t="s">
        <v>353</v>
      </c>
      <c r="H162" s="5">
        <v>68.5</v>
      </c>
      <c r="I162" s="6" t="s">
        <v>599</v>
      </c>
      <c r="J162" s="7"/>
      <c r="K162" s="7" t="s">
        <v>600</v>
      </c>
      <c r="L162" s="31" t="s">
        <v>617</v>
      </c>
      <c r="M162" s="31"/>
    </row>
    <row r="163" spans="1:13" x14ac:dyDescent="0.25">
      <c r="A163" s="31">
        <f t="shared" si="5"/>
        <v>152</v>
      </c>
      <c r="B163" s="31" t="s">
        <v>134</v>
      </c>
      <c r="C163" s="31" t="s">
        <v>5</v>
      </c>
      <c r="D163" s="31" t="s">
        <v>1</v>
      </c>
      <c r="E163" s="31">
        <v>6</v>
      </c>
      <c r="F163" s="9">
        <v>1</v>
      </c>
      <c r="G163" s="22" t="s">
        <v>354</v>
      </c>
      <c r="H163" s="5">
        <v>70.400000000000006</v>
      </c>
      <c r="I163" s="6" t="s">
        <v>599</v>
      </c>
      <c r="J163" s="7"/>
      <c r="K163" s="7" t="s">
        <v>600</v>
      </c>
      <c r="L163" s="31" t="s">
        <v>617</v>
      </c>
      <c r="M163" s="31"/>
    </row>
    <row r="164" spans="1:13" x14ac:dyDescent="0.25">
      <c r="A164" s="31">
        <f t="shared" si="5"/>
        <v>153</v>
      </c>
      <c r="B164" s="31" t="s">
        <v>134</v>
      </c>
      <c r="C164" s="31" t="s">
        <v>5</v>
      </c>
      <c r="D164" s="31" t="s">
        <v>1</v>
      </c>
      <c r="E164" s="31">
        <v>6</v>
      </c>
      <c r="F164" s="9">
        <v>2</v>
      </c>
      <c r="G164" s="22" t="s">
        <v>355</v>
      </c>
      <c r="H164" s="5">
        <v>42.8</v>
      </c>
      <c r="I164" s="6" t="s">
        <v>599</v>
      </c>
      <c r="J164" s="7"/>
      <c r="K164" s="7" t="s">
        <v>600</v>
      </c>
      <c r="L164" s="31" t="s">
        <v>617</v>
      </c>
      <c r="M164" s="31"/>
    </row>
    <row r="165" spans="1:13" ht="31.5" x14ac:dyDescent="0.25">
      <c r="A165" s="31">
        <f t="shared" si="5"/>
        <v>154</v>
      </c>
      <c r="B165" s="31" t="s">
        <v>134</v>
      </c>
      <c r="C165" s="31" t="s">
        <v>5</v>
      </c>
      <c r="D165" s="31" t="s">
        <v>1</v>
      </c>
      <c r="E165" s="31">
        <v>9</v>
      </c>
      <c r="F165" s="9">
        <v>1</v>
      </c>
      <c r="G165" s="15" t="s">
        <v>662</v>
      </c>
      <c r="H165" s="5">
        <v>47.3</v>
      </c>
      <c r="I165" s="6" t="s">
        <v>599</v>
      </c>
      <c r="J165" s="7"/>
      <c r="K165" s="7" t="s">
        <v>600</v>
      </c>
      <c r="L165" s="31"/>
      <c r="M165" s="31"/>
    </row>
    <row r="166" spans="1:13" x14ac:dyDescent="0.25">
      <c r="A166" s="31">
        <f t="shared" si="5"/>
        <v>155</v>
      </c>
      <c r="B166" s="31" t="s">
        <v>134</v>
      </c>
      <c r="C166" s="31" t="s">
        <v>5</v>
      </c>
      <c r="D166" s="31" t="s">
        <v>142</v>
      </c>
      <c r="E166" s="31">
        <v>3</v>
      </c>
      <c r="F166" s="31">
        <v>1</v>
      </c>
      <c r="G166" s="15" t="s">
        <v>356</v>
      </c>
      <c r="H166" s="5">
        <v>25.8</v>
      </c>
      <c r="I166" s="6" t="s">
        <v>599</v>
      </c>
      <c r="J166" s="7"/>
      <c r="K166" s="7" t="s">
        <v>600</v>
      </c>
      <c r="L166" s="31"/>
      <c r="M166" s="31"/>
    </row>
    <row r="167" spans="1:13" x14ac:dyDescent="0.25">
      <c r="A167" s="31">
        <f t="shared" si="5"/>
        <v>156</v>
      </c>
      <c r="B167" s="31" t="s">
        <v>134</v>
      </c>
      <c r="C167" s="31" t="s">
        <v>5</v>
      </c>
      <c r="D167" s="31" t="s">
        <v>142</v>
      </c>
      <c r="E167" s="31">
        <v>3</v>
      </c>
      <c r="F167" s="31">
        <v>2</v>
      </c>
      <c r="G167" s="15" t="s">
        <v>357</v>
      </c>
      <c r="H167" s="5">
        <v>30.4</v>
      </c>
      <c r="I167" s="6" t="s">
        <v>599</v>
      </c>
      <c r="J167" s="7"/>
      <c r="K167" s="7" t="s">
        <v>600</v>
      </c>
      <c r="L167" s="31" t="s">
        <v>617</v>
      </c>
      <c r="M167" s="31"/>
    </row>
    <row r="168" spans="1:13" x14ac:dyDescent="0.25">
      <c r="A168" s="31">
        <f t="shared" si="5"/>
        <v>157</v>
      </c>
      <c r="B168" s="31" t="s">
        <v>134</v>
      </c>
      <c r="C168" s="31" t="s">
        <v>5</v>
      </c>
      <c r="D168" s="31" t="s">
        <v>142</v>
      </c>
      <c r="E168" s="31">
        <v>3</v>
      </c>
      <c r="F168" s="11">
        <v>3</v>
      </c>
      <c r="G168" s="15" t="s">
        <v>358</v>
      </c>
      <c r="H168" s="5">
        <v>19.600000000000001</v>
      </c>
      <c r="I168" s="6" t="s">
        <v>599</v>
      </c>
      <c r="J168" s="7"/>
      <c r="K168" s="7" t="s">
        <v>600</v>
      </c>
      <c r="L168" s="31" t="s">
        <v>617</v>
      </c>
      <c r="M168" s="31"/>
    </row>
    <row r="169" spans="1:13" x14ac:dyDescent="0.25">
      <c r="A169" s="31">
        <f t="shared" si="5"/>
        <v>158</v>
      </c>
      <c r="B169" s="31" t="s">
        <v>134</v>
      </c>
      <c r="C169" s="31" t="s">
        <v>5</v>
      </c>
      <c r="D169" s="31" t="s">
        <v>142</v>
      </c>
      <c r="E169" s="31">
        <v>3</v>
      </c>
      <c r="F169" s="11">
        <v>4</v>
      </c>
      <c r="G169" s="15" t="s">
        <v>359</v>
      </c>
      <c r="H169" s="5">
        <v>38.799999999999997</v>
      </c>
      <c r="I169" s="6" t="s">
        <v>599</v>
      </c>
      <c r="J169" s="7"/>
      <c r="K169" s="7" t="s">
        <v>600</v>
      </c>
      <c r="L169" s="31" t="s">
        <v>617</v>
      </c>
      <c r="M169" s="31"/>
    </row>
    <row r="170" spans="1:13" ht="31.5" x14ac:dyDescent="0.25">
      <c r="A170" s="31">
        <f t="shared" si="5"/>
        <v>159</v>
      </c>
      <c r="B170" s="31" t="s">
        <v>134</v>
      </c>
      <c r="C170" s="31" t="s">
        <v>5</v>
      </c>
      <c r="D170" s="31" t="s">
        <v>142</v>
      </c>
      <c r="E170" s="31">
        <v>5</v>
      </c>
      <c r="F170" s="9">
        <v>1</v>
      </c>
      <c r="G170" s="15" t="s">
        <v>662</v>
      </c>
      <c r="H170" s="5">
        <v>53.8</v>
      </c>
      <c r="I170" s="6" t="s">
        <v>599</v>
      </c>
      <c r="J170" s="7"/>
      <c r="K170" s="7" t="s">
        <v>600</v>
      </c>
      <c r="L170" s="31"/>
      <c r="M170" s="31"/>
    </row>
    <row r="171" spans="1:13" x14ac:dyDescent="0.25">
      <c r="A171" s="31">
        <f t="shared" si="5"/>
        <v>160</v>
      </c>
      <c r="B171" s="31" t="s">
        <v>134</v>
      </c>
      <c r="C171" s="31" t="s">
        <v>5</v>
      </c>
      <c r="D171" s="31" t="s">
        <v>142</v>
      </c>
      <c r="E171" s="31">
        <v>5</v>
      </c>
      <c r="F171" s="9">
        <v>2</v>
      </c>
      <c r="G171" s="15" t="s">
        <v>360</v>
      </c>
      <c r="H171" s="5">
        <v>53.2</v>
      </c>
      <c r="I171" s="6" t="s">
        <v>599</v>
      </c>
      <c r="J171" s="7"/>
      <c r="K171" s="7" t="s">
        <v>600</v>
      </c>
      <c r="L171" s="31"/>
      <c r="M171" s="31"/>
    </row>
    <row r="172" spans="1:13" x14ac:dyDescent="0.25">
      <c r="A172" s="31">
        <f t="shared" si="5"/>
        <v>161</v>
      </c>
      <c r="B172" s="31" t="s">
        <v>134</v>
      </c>
      <c r="C172" s="31" t="s">
        <v>5</v>
      </c>
      <c r="D172" s="31" t="s">
        <v>142</v>
      </c>
      <c r="E172" s="31">
        <v>7</v>
      </c>
      <c r="F172" s="31">
        <v>2</v>
      </c>
      <c r="G172" s="15"/>
      <c r="H172" s="5">
        <v>54</v>
      </c>
      <c r="I172" s="6" t="s">
        <v>599</v>
      </c>
      <c r="J172" s="7"/>
      <c r="K172" s="7" t="s">
        <v>600</v>
      </c>
      <c r="L172" s="31"/>
      <c r="M172" s="31"/>
    </row>
    <row r="173" spans="1:13" x14ac:dyDescent="0.25">
      <c r="A173" s="31">
        <f t="shared" si="5"/>
        <v>162</v>
      </c>
      <c r="B173" s="31" t="s">
        <v>134</v>
      </c>
      <c r="C173" s="31" t="s">
        <v>5</v>
      </c>
      <c r="D173" s="31" t="s">
        <v>142</v>
      </c>
      <c r="E173" s="31">
        <v>11</v>
      </c>
      <c r="F173" s="9">
        <v>1</v>
      </c>
      <c r="G173" s="15" t="s">
        <v>361</v>
      </c>
      <c r="H173" s="5">
        <v>24</v>
      </c>
      <c r="I173" s="6" t="s">
        <v>599</v>
      </c>
      <c r="J173" s="7"/>
      <c r="K173" s="7" t="s">
        <v>600</v>
      </c>
      <c r="L173" s="31"/>
      <c r="M173" s="31"/>
    </row>
    <row r="174" spans="1:13" x14ac:dyDescent="0.25">
      <c r="A174" s="31">
        <f t="shared" si="5"/>
        <v>163</v>
      </c>
      <c r="B174" s="31" t="s">
        <v>134</v>
      </c>
      <c r="C174" s="31" t="s">
        <v>5</v>
      </c>
      <c r="D174" s="31" t="s">
        <v>142</v>
      </c>
      <c r="E174" s="31">
        <v>11</v>
      </c>
      <c r="F174" s="9">
        <v>2</v>
      </c>
      <c r="G174" s="15"/>
      <c r="H174" s="5">
        <v>26.2</v>
      </c>
      <c r="I174" s="6" t="s">
        <v>599</v>
      </c>
      <c r="J174" s="7"/>
      <c r="K174" s="7" t="s">
        <v>600</v>
      </c>
      <c r="L174" s="31"/>
      <c r="M174" s="31"/>
    </row>
    <row r="175" spans="1:13" x14ac:dyDescent="0.25">
      <c r="A175" s="31">
        <f t="shared" si="5"/>
        <v>164</v>
      </c>
      <c r="B175" s="31" t="s">
        <v>134</v>
      </c>
      <c r="C175" s="31" t="s">
        <v>5</v>
      </c>
      <c r="D175" s="31" t="s">
        <v>142</v>
      </c>
      <c r="E175" s="31">
        <v>11</v>
      </c>
      <c r="F175" s="9">
        <v>4</v>
      </c>
      <c r="G175" s="15" t="s">
        <v>362</v>
      </c>
      <c r="H175" s="5">
        <v>26.2</v>
      </c>
      <c r="I175" s="6" t="s">
        <v>599</v>
      </c>
      <c r="J175" s="7"/>
      <c r="K175" s="7" t="s">
        <v>600</v>
      </c>
      <c r="L175" s="31"/>
      <c r="M175" s="31"/>
    </row>
    <row r="176" spans="1:13" x14ac:dyDescent="0.25">
      <c r="A176" s="31">
        <f t="shared" si="5"/>
        <v>165</v>
      </c>
      <c r="B176" s="31" t="s">
        <v>134</v>
      </c>
      <c r="C176" s="31" t="s">
        <v>5</v>
      </c>
      <c r="D176" s="31" t="s">
        <v>142</v>
      </c>
      <c r="E176" s="31">
        <v>13</v>
      </c>
      <c r="F176" s="9">
        <v>3</v>
      </c>
      <c r="G176" s="22" t="s">
        <v>363</v>
      </c>
      <c r="H176" s="5">
        <v>26.5</v>
      </c>
      <c r="I176" s="6" t="s">
        <v>599</v>
      </c>
      <c r="J176" s="7"/>
      <c r="K176" s="7" t="s">
        <v>600</v>
      </c>
      <c r="L176" s="31"/>
      <c r="M176" s="31"/>
    </row>
    <row r="177" spans="1:13" x14ac:dyDescent="0.25">
      <c r="A177" s="31">
        <f t="shared" si="5"/>
        <v>166</v>
      </c>
      <c r="B177" s="31" t="s">
        <v>134</v>
      </c>
      <c r="C177" s="31" t="s">
        <v>5</v>
      </c>
      <c r="D177" s="9" t="s">
        <v>142</v>
      </c>
      <c r="E177" s="9">
        <v>14</v>
      </c>
      <c r="F177" s="9"/>
      <c r="G177" s="15"/>
      <c r="H177" s="5">
        <v>56.6</v>
      </c>
      <c r="I177" s="6" t="s">
        <v>599</v>
      </c>
      <c r="J177" s="7"/>
      <c r="K177" s="7" t="s">
        <v>600</v>
      </c>
      <c r="L177" s="31"/>
      <c r="M177" s="31"/>
    </row>
    <row r="178" spans="1:13" x14ac:dyDescent="0.25">
      <c r="A178" s="31">
        <f t="shared" si="5"/>
        <v>167</v>
      </c>
      <c r="B178" s="31" t="s">
        <v>134</v>
      </c>
      <c r="C178" s="31" t="s">
        <v>5</v>
      </c>
      <c r="D178" s="9" t="s">
        <v>142</v>
      </c>
      <c r="E178" s="9">
        <v>15</v>
      </c>
      <c r="F178" s="31">
        <v>1</v>
      </c>
      <c r="G178" s="23" t="s">
        <v>364</v>
      </c>
      <c r="H178" s="5">
        <v>25.6</v>
      </c>
      <c r="I178" s="6" t="s">
        <v>599</v>
      </c>
      <c r="J178" s="7"/>
      <c r="K178" s="7" t="s">
        <v>600</v>
      </c>
      <c r="L178" s="31"/>
      <c r="M178" s="31"/>
    </row>
    <row r="179" spans="1:13" x14ac:dyDescent="0.25">
      <c r="A179" s="31">
        <f t="shared" si="5"/>
        <v>168</v>
      </c>
      <c r="B179" s="31" t="s">
        <v>134</v>
      </c>
      <c r="C179" s="31" t="s">
        <v>5</v>
      </c>
      <c r="D179" s="9" t="s">
        <v>142</v>
      </c>
      <c r="E179" s="9">
        <v>15</v>
      </c>
      <c r="F179" s="31">
        <v>2</v>
      </c>
      <c r="G179" s="23" t="s">
        <v>365</v>
      </c>
      <c r="H179" s="5">
        <v>25.3</v>
      </c>
      <c r="I179" s="6" t="s">
        <v>599</v>
      </c>
      <c r="J179" s="7"/>
      <c r="K179" s="7" t="s">
        <v>600</v>
      </c>
      <c r="L179" s="31" t="s">
        <v>617</v>
      </c>
      <c r="M179" s="31"/>
    </row>
    <row r="180" spans="1:13" ht="31.5" x14ac:dyDescent="0.25">
      <c r="A180" s="31">
        <f t="shared" si="5"/>
        <v>169</v>
      </c>
      <c r="B180" s="31" t="s">
        <v>134</v>
      </c>
      <c r="C180" s="31" t="s">
        <v>5</v>
      </c>
      <c r="D180" s="9" t="s">
        <v>142</v>
      </c>
      <c r="E180" s="9">
        <v>19</v>
      </c>
      <c r="F180" s="31">
        <v>2</v>
      </c>
      <c r="G180" s="15" t="s">
        <v>662</v>
      </c>
      <c r="H180" s="5">
        <v>39.1</v>
      </c>
      <c r="I180" s="6" t="s">
        <v>599</v>
      </c>
      <c r="J180" s="7"/>
      <c r="K180" s="7" t="s">
        <v>600</v>
      </c>
      <c r="L180" s="31"/>
      <c r="M180" s="31"/>
    </row>
    <row r="181" spans="1:13" x14ac:dyDescent="0.25">
      <c r="A181" s="31">
        <f t="shared" si="5"/>
        <v>170</v>
      </c>
      <c r="B181" s="31" t="s">
        <v>134</v>
      </c>
      <c r="C181" s="31" t="s">
        <v>5</v>
      </c>
      <c r="D181" s="9" t="s">
        <v>142</v>
      </c>
      <c r="E181" s="9">
        <v>20</v>
      </c>
      <c r="F181" s="31"/>
      <c r="G181" s="15" t="s">
        <v>366</v>
      </c>
      <c r="H181" s="5">
        <v>55.7</v>
      </c>
      <c r="I181" s="6" t="s">
        <v>599</v>
      </c>
      <c r="J181" s="7"/>
      <c r="K181" s="7" t="s">
        <v>600</v>
      </c>
      <c r="L181" s="31" t="s">
        <v>617</v>
      </c>
      <c r="M181" s="31"/>
    </row>
    <row r="182" spans="1:13" x14ac:dyDescent="0.25">
      <c r="A182" s="31">
        <f t="shared" si="5"/>
        <v>171</v>
      </c>
      <c r="B182" s="31" t="s">
        <v>134</v>
      </c>
      <c r="C182" s="31" t="s">
        <v>5</v>
      </c>
      <c r="D182" s="9" t="s">
        <v>142</v>
      </c>
      <c r="E182" s="9">
        <v>28</v>
      </c>
      <c r="F182" s="31">
        <v>1</v>
      </c>
      <c r="G182" s="23" t="s">
        <v>367</v>
      </c>
      <c r="H182" s="5">
        <v>42</v>
      </c>
      <c r="I182" s="6" t="s">
        <v>599</v>
      </c>
      <c r="J182" s="7"/>
      <c r="K182" s="7" t="s">
        <v>600</v>
      </c>
      <c r="L182" s="31"/>
      <c r="M182" s="31"/>
    </row>
    <row r="183" spans="1:13" x14ac:dyDescent="0.25">
      <c r="A183" s="31">
        <f t="shared" si="5"/>
        <v>172</v>
      </c>
      <c r="B183" s="31" t="s">
        <v>134</v>
      </c>
      <c r="C183" s="31" t="s">
        <v>5</v>
      </c>
      <c r="D183" s="9" t="s">
        <v>142</v>
      </c>
      <c r="E183" s="9">
        <v>28</v>
      </c>
      <c r="F183" s="31">
        <v>2</v>
      </c>
      <c r="G183" s="23" t="s">
        <v>368</v>
      </c>
      <c r="H183" s="5">
        <v>58.8</v>
      </c>
      <c r="I183" s="6" t="s">
        <v>599</v>
      </c>
      <c r="J183" s="7"/>
      <c r="K183" s="7" t="s">
        <v>600</v>
      </c>
      <c r="L183" s="31" t="s">
        <v>617</v>
      </c>
      <c r="M183" s="31"/>
    </row>
    <row r="184" spans="1:13" x14ac:dyDescent="0.25">
      <c r="A184" s="31">
        <f t="shared" si="5"/>
        <v>173</v>
      </c>
      <c r="B184" s="31" t="s">
        <v>134</v>
      </c>
      <c r="C184" s="31" t="s">
        <v>5</v>
      </c>
      <c r="D184" s="9" t="s">
        <v>142</v>
      </c>
      <c r="E184" s="9">
        <v>30</v>
      </c>
      <c r="F184" s="31">
        <v>1</v>
      </c>
      <c r="G184" s="23" t="s">
        <v>369</v>
      </c>
      <c r="H184" s="5">
        <v>43.1</v>
      </c>
      <c r="I184" s="6" t="s">
        <v>599</v>
      </c>
      <c r="J184" s="7"/>
      <c r="K184" s="7" t="s">
        <v>600</v>
      </c>
      <c r="L184" s="31" t="s">
        <v>617</v>
      </c>
      <c r="M184" s="31"/>
    </row>
    <row r="185" spans="1:13" ht="15" hidden="1" customHeight="1" x14ac:dyDescent="0.25">
      <c r="A185" s="31">
        <f t="shared" si="5"/>
        <v>174</v>
      </c>
      <c r="B185" s="31"/>
      <c r="C185" s="31"/>
      <c r="D185" s="9"/>
      <c r="E185" s="9"/>
      <c r="F185" s="31"/>
      <c r="G185" s="15"/>
      <c r="H185" s="5"/>
      <c r="I185" s="6" t="s">
        <v>599</v>
      </c>
      <c r="J185" s="7"/>
      <c r="K185" s="7" t="s">
        <v>600</v>
      </c>
      <c r="L185" s="31"/>
      <c r="M185" s="31"/>
    </row>
    <row r="186" spans="1:13" x14ac:dyDescent="0.25">
      <c r="A186" s="31">
        <f t="shared" si="5"/>
        <v>175</v>
      </c>
      <c r="B186" s="31" t="s">
        <v>134</v>
      </c>
      <c r="C186" s="31" t="s">
        <v>5</v>
      </c>
      <c r="D186" s="9" t="s">
        <v>143</v>
      </c>
      <c r="E186" s="9">
        <v>2</v>
      </c>
      <c r="F186" s="31">
        <v>44</v>
      </c>
      <c r="G186" s="23" t="s">
        <v>515</v>
      </c>
      <c r="H186" s="5">
        <v>29.1</v>
      </c>
      <c r="I186" s="6" t="s">
        <v>599</v>
      </c>
      <c r="J186" s="7"/>
      <c r="K186" s="7" t="s">
        <v>600</v>
      </c>
      <c r="L186" s="31"/>
      <c r="M186" s="31"/>
    </row>
    <row r="187" spans="1:13" ht="44.25" hidden="1" customHeight="1" x14ac:dyDescent="0.25">
      <c r="A187" s="31">
        <f t="shared" si="5"/>
        <v>176</v>
      </c>
      <c r="B187" s="31"/>
      <c r="C187" s="31"/>
      <c r="D187" s="31"/>
      <c r="E187" s="31"/>
      <c r="F187" s="31"/>
      <c r="G187" s="23" t="s">
        <v>516</v>
      </c>
      <c r="H187" s="5"/>
      <c r="I187" s="6" t="s">
        <v>599</v>
      </c>
      <c r="J187" s="7"/>
      <c r="K187" s="7" t="s">
        <v>600</v>
      </c>
      <c r="L187" s="31"/>
      <c r="M187" s="31"/>
    </row>
    <row r="188" spans="1:13" ht="15" hidden="1" customHeight="1" x14ac:dyDescent="0.25">
      <c r="A188" s="31">
        <f t="shared" si="5"/>
        <v>177</v>
      </c>
      <c r="B188" s="31"/>
      <c r="C188" s="31"/>
      <c r="D188" s="31"/>
      <c r="E188" s="31"/>
      <c r="F188" s="31"/>
      <c r="G188" s="23" t="s">
        <v>517</v>
      </c>
      <c r="H188" s="5"/>
      <c r="I188" s="6" t="s">
        <v>599</v>
      </c>
      <c r="J188" s="7"/>
      <c r="K188" s="7" t="s">
        <v>600</v>
      </c>
      <c r="L188" s="31"/>
      <c r="M188" s="31"/>
    </row>
    <row r="189" spans="1:13" ht="31.5" x14ac:dyDescent="0.25">
      <c r="A189" s="31">
        <f t="shared" si="5"/>
        <v>178</v>
      </c>
      <c r="B189" s="31" t="s">
        <v>134</v>
      </c>
      <c r="C189" s="31" t="s">
        <v>5</v>
      </c>
      <c r="D189" s="31" t="s">
        <v>143</v>
      </c>
      <c r="E189" s="31">
        <v>2</v>
      </c>
      <c r="F189" s="31">
        <v>107</v>
      </c>
      <c r="G189" s="23" t="s">
        <v>518</v>
      </c>
      <c r="H189" s="5">
        <v>21.3</v>
      </c>
      <c r="I189" s="6" t="s">
        <v>599</v>
      </c>
      <c r="J189" s="7"/>
      <c r="K189" s="7" t="s">
        <v>600</v>
      </c>
      <c r="L189" s="32" t="s">
        <v>680</v>
      </c>
      <c r="M189" s="31"/>
    </row>
    <row r="190" spans="1:13" x14ac:dyDescent="0.25">
      <c r="A190" s="31">
        <f t="shared" si="5"/>
        <v>179</v>
      </c>
      <c r="B190" s="31" t="s">
        <v>134</v>
      </c>
      <c r="C190" s="31" t="s">
        <v>5</v>
      </c>
      <c r="D190" s="31" t="s">
        <v>143</v>
      </c>
      <c r="E190" s="31">
        <v>2</v>
      </c>
      <c r="F190" s="31">
        <v>109</v>
      </c>
      <c r="G190" s="23" t="s">
        <v>519</v>
      </c>
      <c r="H190" s="5">
        <v>21.9</v>
      </c>
      <c r="I190" s="6" t="s">
        <v>599</v>
      </c>
      <c r="J190" s="7"/>
      <c r="K190" s="7" t="s">
        <v>600</v>
      </c>
      <c r="L190" s="32" t="s">
        <v>681</v>
      </c>
      <c r="M190" s="31"/>
    </row>
    <row r="191" spans="1:13" x14ac:dyDescent="0.25">
      <c r="A191" s="31">
        <f t="shared" si="5"/>
        <v>180</v>
      </c>
      <c r="B191" s="31" t="s">
        <v>134</v>
      </c>
      <c r="C191" s="31" t="s">
        <v>5</v>
      </c>
      <c r="D191" s="31" t="s">
        <v>143</v>
      </c>
      <c r="E191" s="31">
        <v>2</v>
      </c>
      <c r="F191" s="31">
        <v>110</v>
      </c>
      <c r="G191" s="23" t="s">
        <v>520</v>
      </c>
      <c r="H191" s="5">
        <v>22.1</v>
      </c>
      <c r="I191" s="6" t="s">
        <v>599</v>
      </c>
      <c r="J191" s="7"/>
      <c r="K191" s="7" t="s">
        <v>600</v>
      </c>
      <c r="L191" s="31" t="s">
        <v>617</v>
      </c>
      <c r="M191" s="31"/>
    </row>
    <row r="192" spans="1:13" x14ac:dyDescent="0.25">
      <c r="A192" s="31">
        <f t="shared" si="5"/>
        <v>181</v>
      </c>
      <c r="B192" s="31" t="s">
        <v>134</v>
      </c>
      <c r="C192" s="31" t="s">
        <v>5</v>
      </c>
      <c r="D192" s="31" t="s">
        <v>143</v>
      </c>
      <c r="E192" s="31">
        <v>2</v>
      </c>
      <c r="F192" s="31">
        <v>111</v>
      </c>
      <c r="G192" s="23" t="s">
        <v>521</v>
      </c>
      <c r="H192" s="5">
        <v>31.5</v>
      </c>
      <c r="I192" s="6" t="s">
        <v>599</v>
      </c>
      <c r="J192" s="7"/>
      <c r="K192" s="7" t="s">
        <v>600</v>
      </c>
      <c r="L192" s="31"/>
      <c r="M192" s="31"/>
    </row>
    <row r="193" spans="1:13" ht="15" hidden="1" customHeight="1" x14ac:dyDescent="0.25">
      <c r="A193" s="31">
        <f t="shared" si="5"/>
        <v>182</v>
      </c>
      <c r="B193" s="31"/>
      <c r="C193" s="31"/>
      <c r="D193" s="31"/>
      <c r="E193" s="31"/>
      <c r="F193" s="31"/>
      <c r="G193" s="15"/>
      <c r="H193" s="5"/>
      <c r="I193" s="6" t="s">
        <v>599</v>
      </c>
      <c r="J193" s="7"/>
      <c r="K193" s="7" t="s">
        <v>600</v>
      </c>
      <c r="L193" s="31"/>
      <c r="M193" s="31"/>
    </row>
    <row r="194" spans="1:13" ht="31.5" x14ac:dyDescent="0.25">
      <c r="A194" s="31">
        <f t="shared" si="5"/>
        <v>183</v>
      </c>
      <c r="B194" s="31" t="s">
        <v>134</v>
      </c>
      <c r="C194" s="31" t="s">
        <v>5</v>
      </c>
      <c r="D194" s="31" t="s">
        <v>143</v>
      </c>
      <c r="E194" s="31" t="s">
        <v>144</v>
      </c>
      <c r="F194" s="31">
        <v>22</v>
      </c>
      <c r="G194" s="15" t="s">
        <v>662</v>
      </c>
      <c r="H194" s="5">
        <v>41.6</v>
      </c>
      <c r="I194" s="6" t="s">
        <v>599</v>
      </c>
      <c r="J194" s="7"/>
      <c r="K194" s="7" t="s">
        <v>600</v>
      </c>
      <c r="L194" s="31"/>
      <c r="M194" s="31"/>
    </row>
    <row r="195" spans="1:13" ht="31.5" x14ac:dyDescent="0.25">
      <c r="A195" s="31">
        <f t="shared" si="5"/>
        <v>184</v>
      </c>
      <c r="B195" s="31" t="s">
        <v>134</v>
      </c>
      <c r="C195" s="31" t="s">
        <v>5</v>
      </c>
      <c r="D195" s="31" t="s">
        <v>143</v>
      </c>
      <c r="E195" s="31" t="s">
        <v>144</v>
      </c>
      <c r="F195" s="31">
        <v>35</v>
      </c>
      <c r="G195" s="15" t="s">
        <v>662</v>
      </c>
      <c r="H195" s="5">
        <v>39.700000000000003</v>
      </c>
      <c r="I195" s="6" t="s">
        <v>599</v>
      </c>
      <c r="J195" s="7"/>
      <c r="K195" s="7" t="s">
        <v>600</v>
      </c>
      <c r="L195" s="31"/>
      <c r="M195" s="31"/>
    </row>
    <row r="196" spans="1:13" x14ac:dyDescent="0.25">
      <c r="A196" s="31">
        <f t="shared" si="5"/>
        <v>185</v>
      </c>
      <c r="B196" s="31" t="s">
        <v>134</v>
      </c>
      <c r="C196" s="31" t="s">
        <v>5</v>
      </c>
      <c r="D196" s="31" t="s">
        <v>143</v>
      </c>
      <c r="E196" s="31">
        <v>3</v>
      </c>
      <c r="F196" s="31">
        <v>6</v>
      </c>
      <c r="G196" s="23" t="s">
        <v>522</v>
      </c>
      <c r="H196" s="5">
        <v>50.5</v>
      </c>
      <c r="I196" s="6" t="s">
        <v>599</v>
      </c>
      <c r="J196" s="7"/>
      <c r="K196" s="7" t="s">
        <v>600</v>
      </c>
      <c r="L196" s="31"/>
      <c r="M196" s="31"/>
    </row>
    <row r="197" spans="1:13" x14ac:dyDescent="0.25">
      <c r="A197" s="31">
        <f t="shared" si="5"/>
        <v>186</v>
      </c>
      <c r="B197" s="31" t="s">
        <v>134</v>
      </c>
      <c r="C197" s="31" t="s">
        <v>5</v>
      </c>
      <c r="D197" s="31" t="s">
        <v>143</v>
      </c>
      <c r="E197" s="31">
        <v>3</v>
      </c>
      <c r="F197" s="31">
        <v>13</v>
      </c>
      <c r="G197" s="23" t="s">
        <v>523</v>
      </c>
      <c r="H197" s="5">
        <v>40.1</v>
      </c>
      <c r="I197" s="6" t="s">
        <v>599</v>
      </c>
      <c r="J197" s="7"/>
      <c r="K197" s="7" t="s">
        <v>600</v>
      </c>
      <c r="L197" s="31"/>
      <c r="M197" s="31"/>
    </row>
    <row r="198" spans="1:13" x14ac:dyDescent="0.25">
      <c r="A198" s="31">
        <f t="shared" si="5"/>
        <v>187</v>
      </c>
      <c r="B198" s="31" t="s">
        <v>134</v>
      </c>
      <c r="C198" s="31" t="s">
        <v>5</v>
      </c>
      <c r="D198" s="31" t="s">
        <v>143</v>
      </c>
      <c r="E198" s="31">
        <v>4</v>
      </c>
      <c r="F198" s="31">
        <v>4</v>
      </c>
      <c r="G198" s="23" t="s">
        <v>524</v>
      </c>
      <c r="H198" s="5">
        <v>39.4</v>
      </c>
      <c r="I198" s="6" t="s">
        <v>599</v>
      </c>
      <c r="J198" s="7"/>
      <c r="K198" s="7" t="s">
        <v>600</v>
      </c>
      <c r="L198" s="31" t="s">
        <v>617</v>
      </c>
      <c r="M198" s="31"/>
    </row>
    <row r="199" spans="1:13" x14ac:dyDescent="0.25">
      <c r="A199" s="31">
        <f t="shared" si="5"/>
        <v>188</v>
      </c>
      <c r="B199" s="31" t="s">
        <v>134</v>
      </c>
      <c r="C199" s="31" t="s">
        <v>5</v>
      </c>
      <c r="D199" s="31" t="s">
        <v>143</v>
      </c>
      <c r="E199" s="31">
        <v>4</v>
      </c>
      <c r="F199" s="31">
        <v>16</v>
      </c>
      <c r="G199" s="23" t="s">
        <v>525</v>
      </c>
      <c r="H199" s="5">
        <v>57.9</v>
      </c>
      <c r="I199" s="6" t="s">
        <v>599</v>
      </c>
      <c r="J199" s="7"/>
      <c r="K199" s="7" t="s">
        <v>600</v>
      </c>
      <c r="L199" s="31" t="s">
        <v>617</v>
      </c>
      <c r="M199" s="31"/>
    </row>
    <row r="200" spans="1:13" x14ac:dyDescent="0.25">
      <c r="A200" s="31">
        <f t="shared" si="5"/>
        <v>189</v>
      </c>
      <c r="B200" s="31" t="s">
        <v>134</v>
      </c>
      <c r="C200" s="31" t="s">
        <v>5</v>
      </c>
      <c r="D200" s="31" t="s">
        <v>143</v>
      </c>
      <c r="E200" s="31">
        <v>4</v>
      </c>
      <c r="F200" s="31">
        <v>64</v>
      </c>
      <c r="G200" s="23" t="s">
        <v>526</v>
      </c>
      <c r="H200" s="5">
        <v>44.9</v>
      </c>
      <c r="I200" s="6" t="s">
        <v>599</v>
      </c>
      <c r="J200" s="7"/>
      <c r="K200" s="7" t="s">
        <v>600</v>
      </c>
      <c r="L200" s="31"/>
      <c r="M200" s="31"/>
    </row>
    <row r="201" spans="1:13" ht="15" hidden="1" customHeight="1" x14ac:dyDescent="0.25">
      <c r="A201" s="31">
        <f t="shared" si="5"/>
        <v>190</v>
      </c>
      <c r="B201" s="31"/>
      <c r="C201" s="31"/>
      <c r="D201" s="31"/>
      <c r="E201" s="31"/>
      <c r="F201" s="31"/>
      <c r="G201" s="15"/>
      <c r="H201" s="5"/>
      <c r="I201" s="6" t="s">
        <v>599</v>
      </c>
      <c r="J201" s="7"/>
      <c r="K201" s="7" t="s">
        <v>600</v>
      </c>
      <c r="L201" s="31"/>
      <c r="M201" s="31"/>
    </row>
    <row r="202" spans="1:13" ht="37.5" customHeight="1" x14ac:dyDescent="0.25">
      <c r="A202" s="31">
        <f t="shared" si="5"/>
        <v>191</v>
      </c>
      <c r="B202" s="31" t="s">
        <v>134</v>
      </c>
      <c r="C202" s="31" t="s">
        <v>5</v>
      </c>
      <c r="D202" s="31" t="s">
        <v>143</v>
      </c>
      <c r="E202" s="31">
        <v>4</v>
      </c>
      <c r="F202" s="31">
        <v>80</v>
      </c>
      <c r="G202" s="23" t="s">
        <v>527</v>
      </c>
      <c r="H202" s="5">
        <v>43.9</v>
      </c>
      <c r="I202" s="6" t="s">
        <v>599</v>
      </c>
      <c r="J202" s="7"/>
      <c r="K202" s="7" t="s">
        <v>600</v>
      </c>
      <c r="L202" s="31"/>
      <c r="M202" s="31"/>
    </row>
    <row r="203" spans="1:13" ht="15" hidden="1" customHeight="1" x14ac:dyDescent="0.25">
      <c r="A203" s="31">
        <f t="shared" si="5"/>
        <v>192</v>
      </c>
      <c r="B203" s="31"/>
      <c r="C203" s="31"/>
      <c r="D203" s="31"/>
      <c r="E203" s="31"/>
      <c r="F203" s="31"/>
      <c r="G203" s="15"/>
      <c r="H203" s="5"/>
      <c r="I203" s="6" t="s">
        <v>599</v>
      </c>
      <c r="J203" s="7"/>
      <c r="K203" s="7" t="s">
        <v>600</v>
      </c>
      <c r="L203" s="31"/>
      <c r="M203" s="31"/>
    </row>
    <row r="204" spans="1:13" x14ac:dyDescent="0.25">
      <c r="A204" s="31">
        <f t="shared" si="5"/>
        <v>193</v>
      </c>
      <c r="B204" s="31" t="s">
        <v>134</v>
      </c>
      <c r="C204" s="31" t="s">
        <v>5</v>
      </c>
      <c r="D204" s="31" t="s">
        <v>143</v>
      </c>
      <c r="E204" s="31">
        <v>4</v>
      </c>
      <c r="F204" s="31">
        <v>94</v>
      </c>
      <c r="G204" s="23" t="s">
        <v>528</v>
      </c>
      <c r="H204" s="5">
        <v>40.799999999999997</v>
      </c>
      <c r="I204" s="6" t="s">
        <v>599</v>
      </c>
      <c r="J204" s="7"/>
      <c r="K204" s="7" t="s">
        <v>600</v>
      </c>
      <c r="L204" s="31"/>
      <c r="M204" s="31"/>
    </row>
    <row r="205" spans="1:13" x14ac:dyDescent="0.25">
      <c r="A205" s="31">
        <f t="shared" ref="A205:A268" si="6">A204+1</f>
        <v>194</v>
      </c>
      <c r="B205" s="31" t="s">
        <v>134</v>
      </c>
      <c r="C205" s="31" t="s">
        <v>5</v>
      </c>
      <c r="D205" s="31" t="s">
        <v>143</v>
      </c>
      <c r="E205" s="31">
        <v>4</v>
      </c>
      <c r="F205" s="31">
        <v>99</v>
      </c>
      <c r="G205" s="23" t="s">
        <v>529</v>
      </c>
      <c r="H205" s="5">
        <v>38.700000000000003</v>
      </c>
      <c r="I205" s="6" t="s">
        <v>599</v>
      </c>
      <c r="J205" s="7"/>
      <c r="K205" s="7" t="s">
        <v>600</v>
      </c>
      <c r="L205" s="31" t="s">
        <v>617</v>
      </c>
      <c r="M205" s="31"/>
    </row>
    <row r="206" spans="1:13" ht="42.75" customHeight="1" x14ac:dyDescent="0.25">
      <c r="A206" s="31">
        <f t="shared" si="6"/>
        <v>195</v>
      </c>
      <c r="B206" s="31" t="s">
        <v>134</v>
      </c>
      <c r="C206" s="31" t="s">
        <v>5</v>
      </c>
      <c r="D206" s="31" t="s">
        <v>143</v>
      </c>
      <c r="E206" s="31">
        <v>5</v>
      </c>
      <c r="F206" s="31">
        <v>2</v>
      </c>
      <c r="G206" s="23" t="s">
        <v>530</v>
      </c>
      <c r="H206" s="5">
        <v>29.5</v>
      </c>
      <c r="I206" s="6" t="s">
        <v>599</v>
      </c>
      <c r="J206" s="7"/>
      <c r="K206" s="7" t="s">
        <v>600</v>
      </c>
      <c r="L206" s="31"/>
      <c r="M206" s="31"/>
    </row>
    <row r="207" spans="1:13" ht="0.75" hidden="1" customHeight="1" x14ac:dyDescent="0.25">
      <c r="A207" s="31">
        <f t="shared" si="6"/>
        <v>196</v>
      </c>
      <c r="B207" s="31"/>
      <c r="C207" s="31"/>
      <c r="D207" s="31"/>
      <c r="E207" s="31"/>
      <c r="F207" s="31"/>
      <c r="G207" s="15"/>
      <c r="H207" s="5"/>
      <c r="I207" s="6" t="s">
        <v>599</v>
      </c>
      <c r="J207" s="7"/>
      <c r="K207" s="7" t="s">
        <v>600</v>
      </c>
      <c r="L207" s="31"/>
      <c r="M207" s="31"/>
    </row>
    <row r="208" spans="1:13" x14ac:dyDescent="0.25">
      <c r="A208" s="31">
        <f t="shared" si="6"/>
        <v>197</v>
      </c>
      <c r="B208" s="31" t="s">
        <v>134</v>
      </c>
      <c r="C208" s="31" t="s">
        <v>5</v>
      </c>
      <c r="D208" s="31" t="s">
        <v>143</v>
      </c>
      <c r="E208" s="31">
        <v>5</v>
      </c>
      <c r="F208" s="31">
        <v>16</v>
      </c>
      <c r="G208" s="23" t="s">
        <v>531</v>
      </c>
      <c r="H208" s="5">
        <v>50.5</v>
      </c>
      <c r="I208" s="6" t="s">
        <v>599</v>
      </c>
      <c r="J208" s="7"/>
      <c r="K208" s="7" t="s">
        <v>600</v>
      </c>
      <c r="L208" s="31"/>
      <c r="M208" s="31"/>
    </row>
    <row r="209" spans="1:13" x14ac:dyDescent="0.25">
      <c r="A209" s="31">
        <f t="shared" si="6"/>
        <v>198</v>
      </c>
      <c r="B209" s="31" t="s">
        <v>134</v>
      </c>
      <c r="C209" s="31" t="s">
        <v>5</v>
      </c>
      <c r="D209" s="31" t="s">
        <v>143</v>
      </c>
      <c r="E209" s="31">
        <v>5</v>
      </c>
      <c r="F209" s="31">
        <v>29</v>
      </c>
      <c r="G209" s="23" t="s">
        <v>532</v>
      </c>
      <c r="H209" s="5">
        <v>44.6</v>
      </c>
      <c r="I209" s="6" t="s">
        <v>599</v>
      </c>
      <c r="J209" s="7"/>
      <c r="K209" s="7" t="s">
        <v>600</v>
      </c>
      <c r="L209" s="31"/>
      <c r="M209" s="31"/>
    </row>
    <row r="210" spans="1:13" x14ac:dyDescent="0.25">
      <c r="A210" s="31">
        <f t="shared" si="6"/>
        <v>199</v>
      </c>
      <c r="B210" s="31" t="s">
        <v>134</v>
      </c>
      <c r="C210" s="31" t="s">
        <v>5</v>
      </c>
      <c r="D210" s="31" t="s">
        <v>143</v>
      </c>
      <c r="E210" s="31">
        <v>5</v>
      </c>
      <c r="F210" s="31">
        <v>45</v>
      </c>
      <c r="G210" s="23" t="s">
        <v>533</v>
      </c>
      <c r="H210" s="5">
        <v>50.9</v>
      </c>
      <c r="I210" s="6" t="s">
        <v>599</v>
      </c>
      <c r="J210" s="7"/>
      <c r="K210" s="7" t="s">
        <v>600</v>
      </c>
      <c r="L210" s="31"/>
      <c r="M210" s="31"/>
    </row>
    <row r="211" spans="1:13" x14ac:dyDescent="0.25">
      <c r="A211" s="31">
        <f t="shared" si="6"/>
        <v>200</v>
      </c>
      <c r="B211" s="31" t="s">
        <v>134</v>
      </c>
      <c r="C211" s="31" t="s">
        <v>5</v>
      </c>
      <c r="D211" s="31" t="s">
        <v>143</v>
      </c>
      <c r="E211" s="31">
        <v>6</v>
      </c>
      <c r="F211" s="31">
        <v>7</v>
      </c>
      <c r="G211" s="23" t="s">
        <v>534</v>
      </c>
      <c r="H211" s="5">
        <v>60.3</v>
      </c>
      <c r="I211" s="6" t="s">
        <v>599</v>
      </c>
      <c r="J211" s="7"/>
      <c r="K211" s="7" t="s">
        <v>600</v>
      </c>
      <c r="L211" s="31" t="s">
        <v>617</v>
      </c>
      <c r="M211" s="31"/>
    </row>
    <row r="212" spans="1:13" ht="36.75" customHeight="1" x14ac:dyDescent="0.25">
      <c r="A212" s="31">
        <f t="shared" si="6"/>
        <v>201</v>
      </c>
      <c r="B212" s="31" t="s">
        <v>134</v>
      </c>
      <c r="C212" s="31" t="s">
        <v>5</v>
      </c>
      <c r="D212" s="31" t="s">
        <v>143</v>
      </c>
      <c r="E212" s="31">
        <v>1</v>
      </c>
      <c r="F212" s="31">
        <v>9</v>
      </c>
      <c r="G212" s="23" t="s">
        <v>630</v>
      </c>
      <c r="H212" s="5">
        <v>16.399999999999999</v>
      </c>
      <c r="I212" s="6" t="s">
        <v>599</v>
      </c>
      <c r="J212" s="7"/>
      <c r="K212" s="7" t="s">
        <v>600</v>
      </c>
      <c r="L212" s="33" t="s">
        <v>642</v>
      </c>
      <c r="M212" s="31"/>
    </row>
    <row r="213" spans="1:13" x14ac:dyDescent="0.25">
      <c r="A213" s="31">
        <f t="shared" si="6"/>
        <v>202</v>
      </c>
      <c r="B213" s="31" t="s">
        <v>134</v>
      </c>
      <c r="C213" s="31" t="s">
        <v>5</v>
      </c>
      <c r="D213" s="31" t="s">
        <v>143</v>
      </c>
      <c r="E213" s="31">
        <v>1</v>
      </c>
      <c r="F213" s="31">
        <v>10</v>
      </c>
      <c r="G213" s="23" t="s">
        <v>640</v>
      </c>
      <c r="H213" s="5">
        <v>17.8</v>
      </c>
      <c r="I213" s="6" t="s">
        <v>599</v>
      </c>
      <c r="J213" s="7"/>
      <c r="K213" s="7" t="s">
        <v>600</v>
      </c>
      <c r="L213" s="31" t="s">
        <v>617</v>
      </c>
      <c r="M213" s="31"/>
    </row>
    <row r="214" spans="1:13" x14ac:dyDescent="0.25">
      <c r="A214" s="31">
        <f t="shared" si="6"/>
        <v>203</v>
      </c>
      <c r="B214" s="31" t="s">
        <v>134</v>
      </c>
      <c r="C214" s="31" t="s">
        <v>5</v>
      </c>
      <c r="D214" s="31" t="s">
        <v>143</v>
      </c>
      <c r="E214" s="31">
        <v>1</v>
      </c>
      <c r="F214" s="9">
        <v>11</v>
      </c>
      <c r="G214" s="23" t="s">
        <v>641</v>
      </c>
      <c r="H214" s="5">
        <v>12.5</v>
      </c>
      <c r="I214" s="6" t="s">
        <v>599</v>
      </c>
      <c r="J214" s="7"/>
      <c r="K214" s="7" t="s">
        <v>600</v>
      </c>
      <c r="L214" s="31" t="s">
        <v>617</v>
      </c>
      <c r="M214" s="31"/>
    </row>
    <row r="215" spans="1:13" ht="15" hidden="1" customHeight="1" x14ac:dyDescent="0.25">
      <c r="A215" s="31">
        <f t="shared" si="6"/>
        <v>204</v>
      </c>
      <c r="B215" s="31"/>
      <c r="C215" s="31"/>
      <c r="D215" s="31"/>
      <c r="E215" s="31"/>
      <c r="F215" s="31"/>
      <c r="G215" s="15"/>
      <c r="H215" s="5"/>
      <c r="I215" s="6" t="s">
        <v>599</v>
      </c>
      <c r="J215" s="7"/>
      <c r="K215" s="7" t="s">
        <v>600</v>
      </c>
      <c r="L215" s="31"/>
      <c r="M215" s="31"/>
    </row>
    <row r="216" spans="1:13" ht="31.5" x14ac:dyDescent="0.25">
      <c r="A216" s="31">
        <f t="shared" si="6"/>
        <v>205</v>
      </c>
      <c r="B216" s="31" t="s">
        <v>134</v>
      </c>
      <c r="C216" s="31" t="s">
        <v>5</v>
      </c>
      <c r="D216" s="31" t="s">
        <v>143</v>
      </c>
      <c r="E216" s="31">
        <v>1</v>
      </c>
      <c r="F216" s="31">
        <v>17</v>
      </c>
      <c r="G216" s="15" t="s">
        <v>662</v>
      </c>
      <c r="H216" s="5">
        <v>17.5</v>
      </c>
      <c r="I216" s="6" t="s">
        <v>599</v>
      </c>
      <c r="J216" s="7"/>
      <c r="K216" s="7" t="s">
        <v>600</v>
      </c>
      <c r="L216" s="31" t="s">
        <v>617</v>
      </c>
      <c r="M216" s="31"/>
    </row>
    <row r="217" spans="1:13" x14ac:dyDescent="0.25">
      <c r="A217" s="31">
        <f t="shared" si="6"/>
        <v>206</v>
      </c>
      <c r="B217" s="31" t="s">
        <v>134</v>
      </c>
      <c r="C217" s="31" t="s">
        <v>5</v>
      </c>
      <c r="D217" s="31" t="s">
        <v>143</v>
      </c>
      <c r="E217" s="31">
        <v>1</v>
      </c>
      <c r="F217" s="31">
        <v>16</v>
      </c>
      <c r="G217" s="23" t="s">
        <v>639</v>
      </c>
      <c r="H217" s="5">
        <v>12.1</v>
      </c>
      <c r="I217" s="6" t="s">
        <v>599</v>
      </c>
      <c r="J217" s="7"/>
      <c r="K217" s="7" t="s">
        <v>600</v>
      </c>
      <c r="L217" s="31" t="s">
        <v>617</v>
      </c>
      <c r="M217" s="31"/>
    </row>
    <row r="218" spans="1:13" ht="31.5" x14ac:dyDescent="0.25">
      <c r="A218" s="31">
        <f t="shared" si="6"/>
        <v>207</v>
      </c>
      <c r="B218" s="31" t="s">
        <v>134</v>
      </c>
      <c r="C218" s="31" t="s">
        <v>5</v>
      </c>
      <c r="D218" s="31" t="s">
        <v>143</v>
      </c>
      <c r="E218" s="31">
        <v>1</v>
      </c>
      <c r="F218" s="31">
        <v>18</v>
      </c>
      <c r="G218" s="15" t="s">
        <v>662</v>
      </c>
      <c r="H218" s="5">
        <v>12.3</v>
      </c>
      <c r="I218" s="6" t="s">
        <v>599</v>
      </c>
      <c r="J218" s="7"/>
      <c r="K218" s="7" t="s">
        <v>600</v>
      </c>
      <c r="L218" s="31" t="s">
        <v>617</v>
      </c>
      <c r="M218" s="31"/>
    </row>
    <row r="219" spans="1:13" ht="31.5" x14ac:dyDescent="0.25">
      <c r="A219" s="31">
        <f t="shared" si="6"/>
        <v>208</v>
      </c>
      <c r="B219" s="31" t="s">
        <v>134</v>
      </c>
      <c r="C219" s="31" t="s">
        <v>5</v>
      </c>
      <c r="D219" s="31" t="s">
        <v>143</v>
      </c>
      <c r="E219" s="31">
        <v>1</v>
      </c>
      <c r="F219" s="31">
        <v>19</v>
      </c>
      <c r="G219" s="15" t="s">
        <v>662</v>
      </c>
      <c r="H219" s="5">
        <v>12.7</v>
      </c>
      <c r="I219" s="6" t="s">
        <v>599</v>
      </c>
      <c r="J219" s="7"/>
      <c r="K219" s="7" t="s">
        <v>600</v>
      </c>
      <c r="L219" s="25" t="s">
        <v>682</v>
      </c>
      <c r="M219" s="31"/>
    </row>
    <row r="220" spans="1:13" ht="15" hidden="1" customHeight="1" x14ac:dyDescent="0.25">
      <c r="A220" s="31">
        <f t="shared" si="6"/>
        <v>209</v>
      </c>
      <c r="B220" s="31"/>
      <c r="C220" s="31"/>
      <c r="D220" s="31"/>
      <c r="E220" s="31"/>
      <c r="F220" s="31"/>
      <c r="G220" s="15"/>
      <c r="H220" s="5"/>
      <c r="I220" s="6" t="s">
        <v>599</v>
      </c>
      <c r="J220" s="7"/>
      <c r="K220" s="7" t="s">
        <v>600</v>
      </c>
      <c r="L220" s="31"/>
      <c r="M220" s="31"/>
    </row>
    <row r="221" spans="1:13" ht="31.5" x14ac:dyDescent="0.25">
      <c r="A221" s="31">
        <f t="shared" si="6"/>
        <v>210</v>
      </c>
      <c r="B221" s="31" t="s">
        <v>134</v>
      </c>
      <c r="C221" s="31" t="s">
        <v>5</v>
      </c>
      <c r="D221" s="31" t="s">
        <v>143</v>
      </c>
      <c r="E221" s="31">
        <v>1</v>
      </c>
      <c r="F221" s="31">
        <v>26</v>
      </c>
      <c r="G221" s="15" t="s">
        <v>662</v>
      </c>
      <c r="H221" s="5">
        <v>12.5</v>
      </c>
      <c r="I221" s="6" t="s">
        <v>599</v>
      </c>
      <c r="J221" s="7"/>
      <c r="K221" s="7" t="s">
        <v>600</v>
      </c>
      <c r="L221" s="31" t="s">
        <v>617</v>
      </c>
      <c r="M221" s="31"/>
    </row>
    <row r="222" spans="1:13" ht="31.5" x14ac:dyDescent="0.25">
      <c r="A222" s="31">
        <f t="shared" si="6"/>
        <v>211</v>
      </c>
      <c r="B222" s="31" t="s">
        <v>134</v>
      </c>
      <c r="C222" s="31" t="s">
        <v>5</v>
      </c>
      <c r="D222" s="31" t="s">
        <v>143</v>
      </c>
      <c r="E222" s="31">
        <v>1</v>
      </c>
      <c r="F222" s="31">
        <v>27</v>
      </c>
      <c r="G222" s="15" t="s">
        <v>662</v>
      </c>
      <c r="H222" s="5">
        <v>12.3</v>
      </c>
      <c r="I222" s="6" t="s">
        <v>599</v>
      </c>
      <c r="J222" s="7"/>
      <c r="K222" s="7" t="s">
        <v>600</v>
      </c>
      <c r="L222" s="25" t="s">
        <v>601</v>
      </c>
      <c r="M222" s="31"/>
    </row>
    <row r="223" spans="1:13" ht="31.5" x14ac:dyDescent="0.25">
      <c r="A223" s="31">
        <f t="shared" si="6"/>
        <v>212</v>
      </c>
      <c r="B223" s="31" t="s">
        <v>134</v>
      </c>
      <c r="C223" s="31" t="s">
        <v>5</v>
      </c>
      <c r="D223" s="31" t="s">
        <v>143</v>
      </c>
      <c r="E223" s="9">
        <v>1</v>
      </c>
      <c r="F223" s="9">
        <v>29</v>
      </c>
      <c r="G223" s="15" t="s">
        <v>662</v>
      </c>
      <c r="H223" s="5">
        <v>17.899999999999999</v>
      </c>
      <c r="I223" s="6" t="s">
        <v>599</v>
      </c>
      <c r="J223" s="7"/>
      <c r="K223" s="7" t="s">
        <v>600</v>
      </c>
      <c r="L223" s="31" t="s">
        <v>617</v>
      </c>
      <c r="M223" s="31"/>
    </row>
    <row r="224" spans="1:13" ht="31.5" x14ac:dyDescent="0.25">
      <c r="A224" s="31">
        <f t="shared" si="6"/>
        <v>213</v>
      </c>
      <c r="B224" s="31" t="s">
        <v>134</v>
      </c>
      <c r="C224" s="31" t="s">
        <v>5</v>
      </c>
      <c r="D224" s="31" t="s">
        <v>143</v>
      </c>
      <c r="E224" s="9">
        <v>1</v>
      </c>
      <c r="F224" s="9">
        <v>30</v>
      </c>
      <c r="G224" s="15" t="s">
        <v>662</v>
      </c>
      <c r="H224" s="5">
        <v>12.5</v>
      </c>
      <c r="I224" s="6" t="s">
        <v>599</v>
      </c>
      <c r="J224" s="7"/>
      <c r="K224" s="7" t="s">
        <v>600</v>
      </c>
      <c r="L224" s="31" t="s">
        <v>617</v>
      </c>
      <c r="M224" s="31"/>
    </row>
    <row r="225" spans="1:13" ht="31.5" x14ac:dyDescent="0.25">
      <c r="A225" s="31">
        <f t="shared" si="6"/>
        <v>214</v>
      </c>
      <c r="B225" s="31" t="s">
        <v>134</v>
      </c>
      <c r="C225" s="31" t="s">
        <v>5</v>
      </c>
      <c r="D225" s="31" t="s">
        <v>143</v>
      </c>
      <c r="E225" s="9">
        <v>1</v>
      </c>
      <c r="F225" s="9">
        <v>31.32</v>
      </c>
      <c r="G225" s="15" t="s">
        <v>662</v>
      </c>
      <c r="H225" s="5">
        <v>46.8</v>
      </c>
      <c r="I225" s="6" t="s">
        <v>599</v>
      </c>
      <c r="J225" s="7"/>
      <c r="K225" s="7" t="s">
        <v>600</v>
      </c>
      <c r="L225" s="31" t="s">
        <v>617</v>
      </c>
      <c r="M225" s="31"/>
    </row>
    <row r="226" spans="1:13" ht="34.5" customHeight="1" x14ac:dyDescent="0.25">
      <c r="A226" s="31">
        <f t="shared" si="6"/>
        <v>215</v>
      </c>
      <c r="B226" s="31" t="s">
        <v>134</v>
      </c>
      <c r="C226" s="31" t="s">
        <v>5</v>
      </c>
      <c r="D226" s="31" t="s">
        <v>143</v>
      </c>
      <c r="E226" s="9">
        <v>1</v>
      </c>
      <c r="F226" s="9">
        <v>33</v>
      </c>
      <c r="G226" s="15" t="s">
        <v>662</v>
      </c>
      <c r="H226" s="5">
        <v>17.899999999999999</v>
      </c>
      <c r="I226" s="6" t="s">
        <v>599</v>
      </c>
      <c r="J226" s="7"/>
      <c r="K226" s="7" t="s">
        <v>600</v>
      </c>
      <c r="L226" s="25" t="s">
        <v>683</v>
      </c>
      <c r="M226" s="31"/>
    </row>
    <row r="227" spans="1:13" ht="31.5" x14ac:dyDescent="0.25">
      <c r="A227" s="31">
        <f t="shared" si="6"/>
        <v>216</v>
      </c>
      <c r="B227" s="31" t="s">
        <v>134</v>
      </c>
      <c r="C227" s="31" t="s">
        <v>5</v>
      </c>
      <c r="D227" s="31" t="s">
        <v>143</v>
      </c>
      <c r="E227" s="9">
        <v>1</v>
      </c>
      <c r="F227" s="9">
        <v>34</v>
      </c>
      <c r="G227" s="15" t="s">
        <v>662</v>
      </c>
      <c r="H227" s="5">
        <v>12.2</v>
      </c>
      <c r="I227" s="6" t="s">
        <v>599</v>
      </c>
      <c r="J227" s="7"/>
      <c r="K227" s="7" t="s">
        <v>600</v>
      </c>
      <c r="L227" s="31" t="s">
        <v>617</v>
      </c>
      <c r="M227" s="31"/>
    </row>
    <row r="228" spans="1:13" ht="31.5" x14ac:dyDescent="0.25">
      <c r="A228" s="31">
        <f t="shared" si="6"/>
        <v>217</v>
      </c>
      <c r="B228" s="31" t="s">
        <v>134</v>
      </c>
      <c r="C228" s="31" t="s">
        <v>5</v>
      </c>
      <c r="D228" s="31" t="s">
        <v>143</v>
      </c>
      <c r="E228" s="9">
        <v>1</v>
      </c>
      <c r="F228" s="11">
        <v>37</v>
      </c>
      <c r="G228" s="15" t="s">
        <v>662</v>
      </c>
      <c r="H228" s="5">
        <v>17.5</v>
      </c>
      <c r="I228" s="6" t="s">
        <v>599</v>
      </c>
      <c r="J228" s="7"/>
      <c r="K228" s="7" t="s">
        <v>600</v>
      </c>
      <c r="L228" s="25" t="s">
        <v>602</v>
      </c>
      <c r="M228" s="31"/>
    </row>
    <row r="229" spans="1:13" ht="36" customHeight="1" x14ac:dyDescent="0.25">
      <c r="A229" s="31">
        <f t="shared" si="6"/>
        <v>218</v>
      </c>
      <c r="B229" s="31" t="s">
        <v>134</v>
      </c>
      <c r="C229" s="31" t="s">
        <v>5</v>
      </c>
      <c r="D229" s="31" t="s">
        <v>143</v>
      </c>
      <c r="E229" s="9">
        <v>1</v>
      </c>
      <c r="F229" s="11">
        <v>38</v>
      </c>
      <c r="G229" s="15" t="s">
        <v>662</v>
      </c>
      <c r="H229" s="5">
        <v>12.5</v>
      </c>
      <c r="I229" s="6" t="s">
        <v>599</v>
      </c>
      <c r="J229" s="7"/>
      <c r="K229" s="7" t="s">
        <v>600</v>
      </c>
      <c r="L229" s="31"/>
      <c r="M229" s="31"/>
    </row>
    <row r="230" spans="1:13" ht="15" hidden="1" customHeight="1" x14ac:dyDescent="0.25">
      <c r="A230" s="31">
        <f t="shared" si="6"/>
        <v>219</v>
      </c>
      <c r="B230" s="31"/>
      <c r="C230" s="31"/>
      <c r="D230" s="31"/>
      <c r="E230" s="9"/>
      <c r="F230" s="11"/>
      <c r="G230" s="15" t="s">
        <v>662</v>
      </c>
      <c r="H230" s="5"/>
      <c r="I230" s="6" t="s">
        <v>599</v>
      </c>
      <c r="J230" s="7"/>
      <c r="K230" s="7" t="s">
        <v>600</v>
      </c>
      <c r="L230" s="31"/>
      <c r="M230" s="31"/>
    </row>
    <row r="231" spans="1:13" ht="31.5" x14ac:dyDescent="0.25">
      <c r="A231" s="31">
        <f t="shared" si="6"/>
        <v>220</v>
      </c>
      <c r="B231" s="31" t="s">
        <v>134</v>
      </c>
      <c r="C231" s="31" t="s">
        <v>5</v>
      </c>
      <c r="D231" s="31" t="s">
        <v>143</v>
      </c>
      <c r="E231" s="9">
        <v>1</v>
      </c>
      <c r="F231" s="11">
        <v>41</v>
      </c>
      <c r="G231" s="15" t="s">
        <v>662</v>
      </c>
      <c r="H231" s="5">
        <v>17.8</v>
      </c>
      <c r="I231" s="6" t="s">
        <v>599</v>
      </c>
      <c r="J231" s="7"/>
      <c r="K231" s="7" t="s">
        <v>600</v>
      </c>
      <c r="L231" s="31" t="s">
        <v>613</v>
      </c>
      <c r="M231" s="31"/>
    </row>
    <row r="232" spans="1:13" ht="34.5" customHeight="1" x14ac:dyDescent="0.25">
      <c r="A232" s="31">
        <f t="shared" si="6"/>
        <v>221</v>
      </c>
      <c r="B232" s="31" t="s">
        <v>134</v>
      </c>
      <c r="C232" s="31" t="s">
        <v>5</v>
      </c>
      <c r="D232" s="31" t="s">
        <v>143</v>
      </c>
      <c r="E232" s="9">
        <v>1</v>
      </c>
      <c r="F232" s="9">
        <v>43</v>
      </c>
      <c r="G232" s="15" t="s">
        <v>662</v>
      </c>
      <c r="H232" s="5">
        <v>12.3</v>
      </c>
      <c r="I232" s="6" t="s">
        <v>599</v>
      </c>
      <c r="J232" s="7"/>
      <c r="K232" s="7" t="s">
        <v>600</v>
      </c>
      <c r="L232" s="32" t="s">
        <v>700</v>
      </c>
      <c r="M232" s="31"/>
    </row>
    <row r="233" spans="1:13" ht="15" hidden="1" customHeight="1" x14ac:dyDescent="0.25">
      <c r="A233" s="31">
        <f t="shared" si="6"/>
        <v>222</v>
      </c>
      <c r="B233" s="31"/>
      <c r="C233" s="31"/>
      <c r="D233" s="31"/>
      <c r="E233" s="9"/>
      <c r="F233" s="9"/>
      <c r="G233" s="15" t="s">
        <v>662</v>
      </c>
      <c r="H233" s="5"/>
      <c r="I233" s="6" t="s">
        <v>599</v>
      </c>
      <c r="J233" s="7"/>
      <c r="K233" s="7" t="s">
        <v>600</v>
      </c>
      <c r="L233" s="24" t="s">
        <v>603</v>
      </c>
      <c r="M233" s="31"/>
    </row>
    <row r="234" spans="1:13" ht="31.5" x14ac:dyDescent="0.25">
      <c r="A234" s="31">
        <f t="shared" si="6"/>
        <v>223</v>
      </c>
      <c r="B234" s="31" t="s">
        <v>134</v>
      </c>
      <c r="C234" s="31" t="s">
        <v>5</v>
      </c>
      <c r="D234" s="31" t="s">
        <v>143</v>
      </c>
      <c r="E234" s="9">
        <v>1</v>
      </c>
      <c r="F234" s="9">
        <v>46</v>
      </c>
      <c r="G234" s="15" t="s">
        <v>662</v>
      </c>
      <c r="H234" s="5">
        <v>12</v>
      </c>
      <c r="I234" s="6" t="s">
        <v>599</v>
      </c>
      <c r="J234" s="7"/>
      <c r="K234" s="7" t="s">
        <v>600</v>
      </c>
      <c r="L234" s="32" t="s">
        <v>684</v>
      </c>
      <c r="M234" s="31"/>
    </row>
    <row r="235" spans="1:13" ht="31.5" x14ac:dyDescent="0.25">
      <c r="A235" s="31">
        <f t="shared" si="6"/>
        <v>224</v>
      </c>
      <c r="B235" s="31" t="s">
        <v>134</v>
      </c>
      <c r="C235" s="31" t="s">
        <v>5</v>
      </c>
      <c r="D235" s="31" t="s">
        <v>143</v>
      </c>
      <c r="E235" s="9">
        <v>1</v>
      </c>
      <c r="F235" s="9">
        <v>47</v>
      </c>
      <c r="G235" s="15" t="s">
        <v>662</v>
      </c>
      <c r="H235" s="5">
        <v>12.2</v>
      </c>
      <c r="I235" s="6" t="s">
        <v>599</v>
      </c>
      <c r="J235" s="7"/>
      <c r="K235" s="7" t="s">
        <v>600</v>
      </c>
      <c r="L235" s="32" t="s">
        <v>685</v>
      </c>
      <c r="M235" s="31"/>
    </row>
    <row r="236" spans="1:13" ht="31.5" x14ac:dyDescent="0.25">
      <c r="A236" s="31">
        <f t="shared" si="6"/>
        <v>225</v>
      </c>
      <c r="B236" s="31" t="s">
        <v>134</v>
      </c>
      <c r="C236" s="31" t="s">
        <v>5</v>
      </c>
      <c r="D236" s="31" t="s">
        <v>143</v>
      </c>
      <c r="E236" s="9">
        <v>1</v>
      </c>
      <c r="F236" s="31">
        <v>48</v>
      </c>
      <c r="G236" s="15" t="s">
        <v>662</v>
      </c>
      <c r="H236" s="5">
        <v>17.899999999999999</v>
      </c>
      <c r="I236" s="6" t="s">
        <v>599</v>
      </c>
      <c r="J236" s="7"/>
      <c r="K236" s="7" t="s">
        <v>600</v>
      </c>
      <c r="L236" s="31"/>
      <c r="M236" s="31"/>
    </row>
    <row r="237" spans="1:13" ht="31.5" x14ac:dyDescent="0.25">
      <c r="A237" s="31">
        <f t="shared" si="6"/>
        <v>226</v>
      </c>
      <c r="B237" s="31" t="s">
        <v>134</v>
      </c>
      <c r="C237" s="31" t="s">
        <v>5</v>
      </c>
      <c r="D237" s="31" t="s">
        <v>143</v>
      </c>
      <c r="E237" s="9">
        <v>1</v>
      </c>
      <c r="F237" s="11">
        <v>49</v>
      </c>
      <c r="G237" s="15" t="s">
        <v>662</v>
      </c>
      <c r="H237" s="5">
        <v>17.8</v>
      </c>
      <c r="I237" s="6" t="s">
        <v>599</v>
      </c>
      <c r="J237" s="7"/>
      <c r="K237" s="7" t="s">
        <v>600</v>
      </c>
      <c r="L237" s="32" t="s">
        <v>604</v>
      </c>
      <c r="M237" s="31"/>
    </row>
    <row r="238" spans="1:13" ht="31.5" x14ac:dyDescent="0.25">
      <c r="A238" s="31">
        <f t="shared" si="6"/>
        <v>227</v>
      </c>
      <c r="B238" s="31" t="s">
        <v>134</v>
      </c>
      <c r="C238" s="31" t="s">
        <v>5</v>
      </c>
      <c r="D238" s="31" t="s">
        <v>143</v>
      </c>
      <c r="E238" s="9">
        <v>1</v>
      </c>
      <c r="F238" s="11">
        <v>50</v>
      </c>
      <c r="G238" s="15" t="s">
        <v>662</v>
      </c>
      <c r="H238" s="5">
        <v>12.1</v>
      </c>
      <c r="I238" s="6" t="s">
        <v>599</v>
      </c>
      <c r="J238" s="7"/>
      <c r="K238" s="7" t="s">
        <v>600</v>
      </c>
      <c r="L238" s="32" t="s">
        <v>605</v>
      </c>
      <c r="M238" s="31"/>
    </row>
    <row r="239" spans="1:13" ht="31.5" x14ac:dyDescent="0.25">
      <c r="A239" s="31">
        <f t="shared" si="6"/>
        <v>228</v>
      </c>
      <c r="B239" s="31" t="s">
        <v>134</v>
      </c>
      <c r="C239" s="31" t="s">
        <v>5</v>
      </c>
      <c r="D239" s="31" t="s">
        <v>143</v>
      </c>
      <c r="E239" s="9">
        <v>1</v>
      </c>
      <c r="F239" s="9">
        <v>51</v>
      </c>
      <c r="G239" s="15" t="s">
        <v>662</v>
      </c>
      <c r="H239" s="5">
        <v>12.7</v>
      </c>
      <c r="I239" s="6" t="s">
        <v>599</v>
      </c>
      <c r="J239" s="7"/>
      <c r="K239" s="7" t="s">
        <v>600</v>
      </c>
      <c r="L239" s="25" t="s">
        <v>686</v>
      </c>
      <c r="M239" s="31"/>
    </row>
    <row r="240" spans="1:13" ht="31.5" x14ac:dyDescent="0.25">
      <c r="A240" s="31">
        <f t="shared" si="6"/>
        <v>229</v>
      </c>
      <c r="B240" s="31" t="s">
        <v>134</v>
      </c>
      <c r="C240" s="31" t="s">
        <v>5</v>
      </c>
      <c r="D240" s="31" t="s">
        <v>143</v>
      </c>
      <c r="E240" s="9">
        <v>1</v>
      </c>
      <c r="F240" s="9">
        <v>52</v>
      </c>
      <c r="G240" s="15" t="s">
        <v>662</v>
      </c>
      <c r="H240" s="5">
        <v>17.8</v>
      </c>
      <c r="I240" s="6" t="s">
        <v>599</v>
      </c>
      <c r="J240" s="7"/>
      <c r="K240" s="7" t="s">
        <v>600</v>
      </c>
      <c r="L240" s="31"/>
      <c r="M240" s="31"/>
    </row>
    <row r="241" spans="1:13" ht="31.5" x14ac:dyDescent="0.25">
      <c r="A241" s="31">
        <f t="shared" si="6"/>
        <v>230</v>
      </c>
      <c r="B241" s="31" t="s">
        <v>134</v>
      </c>
      <c r="C241" s="31" t="s">
        <v>5</v>
      </c>
      <c r="D241" s="31" t="s">
        <v>143</v>
      </c>
      <c r="E241" s="9">
        <v>1</v>
      </c>
      <c r="F241" s="31">
        <v>53</v>
      </c>
      <c r="G241" s="15" t="s">
        <v>662</v>
      </c>
      <c r="H241" s="5">
        <v>17.399999999999999</v>
      </c>
      <c r="I241" s="6" t="s">
        <v>599</v>
      </c>
      <c r="J241" s="7"/>
      <c r="K241" s="7" t="s">
        <v>600</v>
      </c>
      <c r="L241" s="31"/>
      <c r="M241" s="31"/>
    </row>
    <row r="242" spans="1:13" ht="31.5" x14ac:dyDescent="0.25">
      <c r="A242" s="31">
        <f t="shared" si="6"/>
        <v>231</v>
      </c>
      <c r="B242" s="31" t="s">
        <v>134</v>
      </c>
      <c r="C242" s="31" t="s">
        <v>5</v>
      </c>
      <c r="D242" s="31" t="s">
        <v>143</v>
      </c>
      <c r="E242" s="9">
        <v>1</v>
      </c>
      <c r="F242" s="9">
        <v>54</v>
      </c>
      <c r="G242" s="15" t="s">
        <v>662</v>
      </c>
      <c r="H242" s="5">
        <v>12.8</v>
      </c>
      <c r="I242" s="6" t="s">
        <v>599</v>
      </c>
      <c r="J242" s="7"/>
      <c r="K242" s="7" t="s">
        <v>600</v>
      </c>
      <c r="L242" s="32" t="s">
        <v>618</v>
      </c>
      <c r="M242" s="31"/>
    </row>
    <row r="243" spans="1:13" ht="31.5" x14ac:dyDescent="0.25">
      <c r="A243" s="31">
        <f t="shared" si="6"/>
        <v>232</v>
      </c>
      <c r="B243" s="31" t="s">
        <v>134</v>
      </c>
      <c r="C243" s="31" t="s">
        <v>5</v>
      </c>
      <c r="D243" s="31" t="s">
        <v>143</v>
      </c>
      <c r="E243" s="9">
        <v>1</v>
      </c>
      <c r="F243" s="9">
        <v>55</v>
      </c>
      <c r="G243" s="15" t="s">
        <v>662</v>
      </c>
      <c r="H243" s="5">
        <v>12.4</v>
      </c>
      <c r="I243" s="6" t="s">
        <v>599</v>
      </c>
      <c r="J243" s="7"/>
      <c r="K243" s="7" t="s">
        <v>600</v>
      </c>
      <c r="L243" s="32" t="s">
        <v>606</v>
      </c>
      <c r="M243" s="31"/>
    </row>
    <row r="244" spans="1:13" ht="31.5" x14ac:dyDescent="0.25">
      <c r="A244" s="31">
        <f t="shared" si="6"/>
        <v>233</v>
      </c>
      <c r="B244" s="31" t="s">
        <v>134</v>
      </c>
      <c r="C244" s="31" t="s">
        <v>5</v>
      </c>
      <c r="D244" s="31" t="s">
        <v>143</v>
      </c>
      <c r="E244" s="9">
        <v>1</v>
      </c>
      <c r="F244" s="9">
        <v>56</v>
      </c>
      <c r="G244" s="15" t="s">
        <v>662</v>
      </c>
      <c r="H244" s="5">
        <v>17.899999999999999</v>
      </c>
      <c r="I244" s="6" t="s">
        <v>599</v>
      </c>
      <c r="J244" s="7"/>
      <c r="K244" s="7" t="s">
        <v>600</v>
      </c>
      <c r="L244" s="31" t="s">
        <v>617</v>
      </c>
      <c r="M244" s="31"/>
    </row>
    <row r="245" spans="1:13" ht="31.5" x14ac:dyDescent="0.25">
      <c r="A245" s="31">
        <f t="shared" si="6"/>
        <v>234</v>
      </c>
      <c r="B245" s="31" t="s">
        <v>134</v>
      </c>
      <c r="C245" s="31" t="s">
        <v>5</v>
      </c>
      <c r="D245" s="31" t="s">
        <v>143</v>
      </c>
      <c r="E245" s="31">
        <v>1</v>
      </c>
      <c r="F245" s="9">
        <v>57</v>
      </c>
      <c r="G245" s="15" t="s">
        <v>662</v>
      </c>
      <c r="H245" s="5">
        <v>17.899999999999999</v>
      </c>
      <c r="I245" s="6" t="s">
        <v>599</v>
      </c>
      <c r="J245" s="7"/>
      <c r="K245" s="7" t="s">
        <v>600</v>
      </c>
      <c r="L245" s="31" t="s">
        <v>617</v>
      </c>
      <c r="M245" s="31"/>
    </row>
    <row r="246" spans="1:13" ht="31.5" x14ac:dyDescent="0.25">
      <c r="A246" s="31">
        <f t="shared" si="6"/>
        <v>235</v>
      </c>
      <c r="B246" s="31" t="s">
        <v>134</v>
      </c>
      <c r="C246" s="31" t="s">
        <v>5</v>
      </c>
      <c r="D246" s="31" t="s">
        <v>143</v>
      </c>
      <c r="E246" s="31">
        <v>1</v>
      </c>
      <c r="F246" s="9">
        <v>59</v>
      </c>
      <c r="G246" s="15" t="s">
        <v>662</v>
      </c>
      <c r="H246" s="5">
        <v>12.8</v>
      </c>
      <c r="I246" s="6" t="s">
        <v>599</v>
      </c>
      <c r="J246" s="7"/>
      <c r="K246" s="7" t="s">
        <v>600</v>
      </c>
      <c r="L246" s="31" t="s">
        <v>617</v>
      </c>
      <c r="M246" s="31"/>
    </row>
    <row r="247" spans="1:13" ht="15" hidden="1" customHeight="1" x14ac:dyDescent="0.25">
      <c r="A247" s="31">
        <f t="shared" si="6"/>
        <v>236</v>
      </c>
      <c r="B247" s="31"/>
      <c r="C247" s="31"/>
      <c r="D247" s="31"/>
      <c r="E247" s="31"/>
      <c r="F247" s="9"/>
      <c r="G247" s="15" t="s">
        <v>662</v>
      </c>
      <c r="H247" s="5"/>
      <c r="I247" s="6" t="s">
        <v>599</v>
      </c>
      <c r="J247" s="7"/>
      <c r="K247" s="7" t="s">
        <v>600</v>
      </c>
      <c r="L247" s="31"/>
      <c r="M247" s="31"/>
    </row>
    <row r="248" spans="1:13" ht="31.5" x14ac:dyDescent="0.25">
      <c r="A248" s="31">
        <f t="shared" si="6"/>
        <v>237</v>
      </c>
      <c r="B248" s="31" t="s">
        <v>134</v>
      </c>
      <c r="C248" s="31" t="s">
        <v>5</v>
      </c>
      <c r="D248" s="31" t="s">
        <v>143</v>
      </c>
      <c r="E248" s="31">
        <v>1</v>
      </c>
      <c r="F248" s="9">
        <v>71</v>
      </c>
      <c r="G248" s="15" t="s">
        <v>662</v>
      </c>
      <c r="H248" s="5">
        <v>12.5</v>
      </c>
      <c r="I248" s="6" t="s">
        <v>599</v>
      </c>
      <c r="J248" s="7"/>
      <c r="K248" s="7" t="s">
        <v>600</v>
      </c>
      <c r="L248" s="31" t="s">
        <v>617</v>
      </c>
      <c r="M248" s="31"/>
    </row>
    <row r="249" spans="1:13" ht="31.5" x14ac:dyDescent="0.25">
      <c r="A249" s="31">
        <f t="shared" si="6"/>
        <v>238</v>
      </c>
      <c r="B249" s="31" t="s">
        <v>134</v>
      </c>
      <c r="C249" s="31" t="s">
        <v>5</v>
      </c>
      <c r="D249" s="31" t="s">
        <v>143</v>
      </c>
      <c r="E249" s="31">
        <v>1</v>
      </c>
      <c r="F249" s="31">
        <v>73</v>
      </c>
      <c r="G249" s="15" t="s">
        <v>662</v>
      </c>
      <c r="H249" s="5">
        <v>17.5</v>
      </c>
      <c r="I249" s="6" t="s">
        <v>599</v>
      </c>
      <c r="J249" s="7"/>
      <c r="K249" s="7" t="s">
        <v>600</v>
      </c>
      <c r="L249" s="31" t="s">
        <v>617</v>
      </c>
      <c r="M249" s="31"/>
    </row>
    <row r="250" spans="1:13" ht="31.5" x14ac:dyDescent="0.25">
      <c r="A250" s="31">
        <f t="shared" si="6"/>
        <v>239</v>
      </c>
      <c r="B250" s="31" t="s">
        <v>134</v>
      </c>
      <c r="C250" s="31" t="s">
        <v>5</v>
      </c>
      <c r="D250" s="31" t="s">
        <v>143</v>
      </c>
      <c r="E250" s="31">
        <v>1</v>
      </c>
      <c r="F250" s="31">
        <v>75</v>
      </c>
      <c r="G250" s="15" t="s">
        <v>662</v>
      </c>
      <c r="H250" s="5">
        <v>12.1</v>
      </c>
      <c r="I250" s="6" t="s">
        <v>599</v>
      </c>
      <c r="J250" s="7"/>
      <c r="K250" s="7" t="s">
        <v>600</v>
      </c>
      <c r="L250" s="32" t="s">
        <v>690</v>
      </c>
      <c r="M250" s="31"/>
    </row>
    <row r="251" spans="1:13" ht="31.5" x14ac:dyDescent="0.25">
      <c r="A251" s="31">
        <f t="shared" si="6"/>
        <v>240</v>
      </c>
      <c r="B251" s="31" t="s">
        <v>134</v>
      </c>
      <c r="C251" s="31" t="s">
        <v>5</v>
      </c>
      <c r="D251" s="31" t="s">
        <v>143</v>
      </c>
      <c r="E251" s="31">
        <v>1</v>
      </c>
      <c r="F251" s="31">
        <v>78</v>
      </c>
      <c r="G251" s="15" t="s">
        <v>662</v>
      </c>
      <c r="H251" s="5">
        <v>12.3</v>
      </c>
      <c r="I251" s="6" t="s">
        <v>599</v>
      </c>
      <c r="J251" s="7"/>
      <c r="K251" s="7" t="s">
        <v>600</v>
      </c>
      <c r="L251" s="31" t="s">
        <v>617</v>
      </c>
      <c r="M251" s="31"/>
    </row>
    <row r="252" spans="1:13" ht="31.5" x14ac:dyDescent="0.25">
      <c r="A252" s="31">
        <f t="shared" si="6"/>
        <v>241</v>
      </c>
      <c r="B252" s="31" t="s">
        <v>134</v>
      </c>
      <c r="C252" s="31" t="s">
        <v>5</v>
      </c>
      <c r="D252" s="31" t="s">
        <v>143</v>
      </c>
      <c r="E252" s="31">
        <v>1</v>
      </c>
      <c r="F252" s="31">
        <v>80</v>
      </c>
      <c r="G252" s="15" t="s">
        <v>662</v>
      </c>
      <c r="H252" s="5">
        <v>17.8</v>
      </c>
      <c r="I252" s="6" t="s">
        <v>599</v>
      </c>
      <c r="J252" s="7"/>
      <c r="K252" s="7" t="s">
        <v>600</v>
      </c>
      <c r="L252" s="31"/>
      <c r="M252" s="31"/>
    </row>
    <row r="253" spans="1:13" ht="38.25" customHeight="1" x14ac:dyDescent="0.25">
      <c r="A253" s="31">
        <f t="shared" si="6"/>
        <v>242</v>
      </c>
      <c r="B253" s="31" t="s">
        <v>134</v>
      </c>
      <c r="C253" s="31" t="s">
        <v>5</v>
      </c>
      <c r="D253" s="31" t="s">
        <v>143</v>
      </c>
      <c r="E253" s="31">
        <v>1</v>
      </c>
      <c r="F253" s="31">
        <v>82</v>
      </c>
      <c r="G253" s="15" t="s">
        <v>662</v>
      </c>
      <c r="H253" s="5">
        <v>12.4</v>
      </c>
      <c r="I253" s="6" t="s">
        <v>599</v>
      </c>
      <c r="J253" s="7"/>
      <c r="K253" s="7" t="s">
        <v>600</v>
      </c>
      <c r="L253" s="32" t="s">
        <v>691</v>
      </c>
      <c r="M253" s="31"/>
    </row>
    <row r="254" spans="1:13" ht="31.5" x14ac:dyDescent="0.25">
      <c r="A254" s="31">
        <f t="shared" si="6"/>
        <v>243</v>
      </c>
      <c r="B254" s="31" t="s">
        <v>134</v>
      </c>
      <c r="C254" s="31" t="s">
        <v>5</v>
      </c>
      <c r="D254" s="31" t="s">
        <v>143</v>
      </c>
      <c r="E254" s="31">
        <v>1</v>
      </c>
      <c r="F254" s="9">
        <v>83</v>
      </c>
      <c r="G254" s="15" t="s">
        <v>662</v>
      </c>
      <c r="H254" s="18">
        <v>12</v>
      </c>
      <c r="I254" s="6" t="s">
        <v>599</v>
      </c>
      <c r="J254" s="7"/>
      <c r="K254" s="7" t="s">
        <v>600</v>
      </c>
      <c r="L254" s="32" t="s">
        <v>692</v>
      </c>
      <c r="M254" s="31"/>
    </row>
    <row r="255" spans="1:13" ht="31.5" x14ac:dyDescent="0.25">
      <c r="A255" s="31">
        <f t="shared" si="6"/>
        <v>244</v>
      </c>
      <c r="B255" s="31" t="s">
        <v>134</v>
      </c>
      <c r="C255" s="31" t="s">
        <v>5</v>
      </c>
      <c r="D255" s="31" t="s">
        <v>143</v>
      </c>
      <c r="E255" s="31">
        <v>1</v>
      </c>
      <c r="F255" s="31">
        <v>86</v>
      </c>
      <c r="G255" s="15" t="s">
        <v>662</v>
      </c>
      <c r="H255" s="5">
        <v>12.4</v>
      </c>
      <c r="I255" s="6" t="s">
        <v>599</v>
      </c>
      <c r="J255" s="7"/>
      <c r="K255" s="7" t="s">
        <v>600</v>
      </c>
      <c r="L255" s="32" t="s">
        <v>607</v>
      </c>
      <c r="M255" s="31"/>
    </row>
    <row r="256" spans="1:13" ht="31.5" x14ac:dyDescent="0.25">
      <c r="A256" s="31">
        <f t="shared" si="6"/>
        <v>245</v>
      </c>
      <c r="B256" s="31" t="s">
        <v>134</v>
      </c>
      <c r="C256" s="31" t="s">
        <v>5</v>
      </c>
      <c r="D256" s="31" t="s">
        <v>143</v>
      </c>
      <c r="E256" s="31">
        <v>1</v>
      </c>
      <c r="F256" s="31">
        <v>87</v>
      </c>
      <c r="G256" s="15" t="s">
        <v>662</v>
      </c>
      <c r="H256" s="5">
        <v>12.2</v>
      </c>
      <c r="I256" s="6" t="s">
        <v>599</v>
      </c>
      <c r="J256" s="7"/>
      <c r="K256" s="7" t="s">
        <v>600</v>
      </c>
      <c r="L256" s="32" t="s">
        <v>608</v>
      </c>
      <c r="M256" s="31"/>
    </row>
    <row r="257" spans="1:13" ht="31.5" x14ac:dyDescent="0.25">
      <c r="A257" s="31">
        <f t="shared" si="6"/>
        <v>246</v>
      </c>
      <c r="B257" s="31" t="s">
        <v>134</v>
      </c>
      <c r="C257" s="31" t="s">
        <v>5</v>
      </c>
      <c r="D257" s="31" t="s">
        <v>143</v>
      </c>
      <c r="E257" s="31">
        <v>1</v>
      </c>
      <c r="F257" s="31">
        <v>89</v>
      </c>
      <c r="G257" s="15" t="s">
        <v>662</v>
      </c>
      <c r="H257" s="5">
        <v>17.8</v>
      </c>
      <c r="I257" s="6" t="s">
        <v>599</v>
      </c>
      <c r="J257" s="7"/>
      <c r="K257" s="7" t="s">
        <v>600</v>
      </c>
      <c r="L257" s="31" t="s">
        <v>617</v>
      </c>
      <c r="M257" s="31"/>
    </row>
    <row r="258" spans="1:13" ht="31.5" x14ac:dyDescent="0.25">
      <c r="A258" s="31">
        <f t="shared" si="6"/>
        <v>247</v>
      </c>
      <c r="B258" s="31" t="s">
        <v>134</v>
      </c>
      <c r="C258" s="31" t="s">
        <v>5</v>
      </c>
      <c r="D258" s="31" t="s">
        <v>143</v>
      </c>
      <c r="E258" s="31">
        <v>1</v>
      </c>
      <c r="F258" s="31">
        <v>90</v>
      </c>
      <c r="G258" s="15" t="s">
        <v>662</v>
      </c>
      <c r="H258" s="5">
        <v>12.2</v>
      </c>
      <c r="I258" s="6" t="s">
        <v>599</v>
      </c>
      <c r="J258" s="7"/>
      <c r="K258" s="7" t="s">
        <v>600</v>
      </c>
      <c r="L258" s="31" t="s">
        <v>617</v>
      </c>
      <c r="M258" s="31"/>
    </row>
    <row r="259" spans="1:13" ht="31.5" x14ac:dyDescent="0.25">
      <c r="A259" s="31">
        <f t="shared" si="6"/>
        <v>248</v>
      </c>
      <c r="B259" s="31" t="s">
        <v>134</v>
      </c>
      <c r="C259" s="31" t="s">
        <v>5</v>
      </c>
      <c r="D259" s="31" t="s">
        <v>143</v>
      </c>
      <c r="E259" s="31">
        <v>1</v>
      </c>
      <c r="F259" s="31">
        <v>91</v>
      </c>
      <c r="G259" s="15" t="s">
        <v>662</v>
      </c>
      <c r="H259" s="5">
        <v>12.1</v>
      </c>
      <c r="I259" s="6" t="s">
        <v>599</v>
      </c>
      <c r="J259" s="7"/>
      <c r="K259" s="7" t="s">
        <v>600</v>
      </c>
      <c r="L259" s="31" t="s">
        <v>617</v>
      </c>
      <c r="M259" s="31"/>
    </row>
    <row r="260" spans="1:13" ht="31.5" x14ac:dyDescent="0.25">
      <c r="A260" s="31">
        <f t="shared" si="6"/>
        <v>249</v>
      </c>
      <c r="B260" s="31" t="s">
        <v>134</v>
      </c>
      <c r="C260" s="31" t="s">
        <v>5</v>
      </c>
      <c r="D260" s="31" t="s">
        <v>143</v>
      </c>
      <c r="E260" s="31">
        <v>1</v>
      </c>
      <c r="F260" s="31">
        <v>93</v>
      </c>
      <c r="G260" s="15" t="s">
        <v>662</v>
      </c>
      <c r="H260" s="5">
        <v>17.2</v>
      </c>
      <c r="I260" s="6" t="s">
        <v>599</v>
      </c>
      <c r="J260" s="7"/>
      <c r="K260" s="7" t="s">
        <v>600</v>
      </c>
      <c r="L260" s="31"/>
      <c r="M260" s="31"/>
    </row>
    <row r="261" spans="1:13" ht="15" hidden="1" customHeight="1" x14ac:dyDescent="0.25">
      <c r="A261" s="31">
        <f t="shared" si="6"/>
        <v>250</v>
      </c>
      <c r="B261" s="31"/>
      <c r="C261" s="31"/>
      <c r="D261" s="31"/>
      <c r="E261" s="31"/>
      <c r="F261" s="31"/>
      <c r="G261" s="15" t="s">
        <v>662</v>
      </c>
      <c r="H261" s="5"/>
      <c r="I261" s="6" t="s">
        <v>599</v>
      </c>
      <c r="J261" s="7"/>
      <c r="K261" s="7" t="s">
        <v>600</v>
      </c>
      <c r="L261" s="31"/>
      <c r="M261" s="31"/>
    </row>
    <row r="262" spans="1:13" ht="31.5" x14ac:dyDescent="0.25">
      <c r="A262" s="31">
        <f t="shared" si="6"/>
        <v>251</v>
      </c>
      <c r="B262" s="31" t="s">
        <v>134</v>
      </c>
      <c r="C262" s="31" t="s">
        <v>5</v>
      </c>
      <c r="D262" s="31" t="s">
        <v>143</v>
      </c>
      <c r="E262" s="31">
        <v>1</v>
      </c>
      <c r="F262" s="31">
        <v>96</v>
      </c>
      <c r="G262" s="15" t="s">
        <v>662</v>
      </c>
      <c r="H262" s="5">
        <v>17.899999999999999</v>
      </c>
      <c r="I262" s="6" t="s">
        <v>599</v>
      </c>
      <c r="J262" s="7"/>
      <c r="K262" s="7" t="s">
        <v>600</v>
      </c>
      <c r="L262" s="31" t="s">
        <v>617</v>
      </c>
      <c r="M262" s="31"/>
    </row>
    <row r="263" spans="1:13" ht="31.5" x14ac:dyDescent="0.25">
      <c r="A263" s="31">
        <f t="shared" si="6"/>
        <v>252</v>
      </c>
      <c r="B263" s="31" t="s">
        <v>134</v>
      </c>
      <c r="C263" s="31" t="s">
        <v>5</v>
      </c>
      <c r="D263" s="31" t="s">
        <v>143</v>
      </c>
      <c r="E263" s="31">
        <v>1</v>
      </c>
      <c r="F263" s="31">
        <v>97</v>
      </c>
      <c r="G263" s="15" t="s">
        <v>662</v>
      </c>
      <c r="H263" s="5">
        <v>17.899999999999999</v>
      </c>
      <c r="I263" s="6" t="s">
        <v>599</v>
      </c>
      <c r="J263" s="7"/>
      <c r="K263" s="7" t="s">
        <v>600</v>
      </c>
      <c r="L263" s="31" t="s">
        <v>617</v>
      </c>
      <c r="M263" s="31"/>
    </row>
    <row r="264" spans="1:13" ht="31.5" x14ac:dyDescent="0.25">
      <c r="A264" s="31">
        <f t="shared" si="6"/>
        <v>253</v>
      </c>
      <c r="B264" s="31" t="s">
        <v>134</v>
      </c>
      <c r="C264" s="31" t="s">
        <v>5</v>
      </c>
      <c r="D264" s="31" t="s">
        <v>143</v>
      </c>
      <c r="E264" s="31">
        <v>1</v>
      </c>
      <c r="F264" s="31">
        <v>98</v>
      </c>
      <c r="G264" s="15" t="s">
        <v>662</v>
      </c>
      <c r="H264" s="5">
        <v>12.3</v>
      </c>
      <c r="I264" s="6" t="s">
        <v>599</v>
      </c>
      <c r="J264" s="7"/>
      <c r="K264" s="7" t="s">
        <v>600</v>
      </c>
      <c r="L264" s="32" t="s">
        <v>699</v>
      </c>
      <c r="M264" s="31"/>
    </row>
    <row r="265" spans="1:13" ht="31.5" x14ac:dyDescent="0.25">
      <c r="A265" s="31">
        <f t="shared" si="6"/>
        <v>254</v>
      </c>
      <c r="B265" s="31" t="s">
        <v>134</v>
      </c>
      <c r="C265" s="31" t="s">
        <v>5</v>
      </c>
      <c r="D265" s="31" t="s">
        <v>143</v>
      </c>
      <c r="E265" s="31">
        <v>1</v>
      </c>
      <c r="F265" s="31">
        <v>99</v>
      </c>
      <c r="G265" s="15" t="s">
        <v>662</v>
      </c>
      <c r="H265" s="5">
        <v>12.7</v>
      </c>
      <c r="I265" s="6" t="s">
        <v>599</v>
      </c>
      <c r="J265" s="7"/>
      <c r="K265" s="7" t="s">
        <v>600</v>
      </c>
      <c r="L265" s="32" t="s">
        <v>698</v>
      </c>
      <c r="M265" s="31"/>
    </row>
    <row r="266" spans="1:13" ht="31.5" x14ac:dyDescent="0.25">
      <c r="A266" s="31">
        <f t="shared" si="6"/>
        <v>255</v>
      </c>
      <c r="B266" s="31" t="s">
        <v>134</v>
      </c>
      <c r="C266" s="31" t="s">
        <v>5</v>
      </c>
      <c r="D266" s="31" t="s">
        <v>143</v>
      </c>
      <c r="E266" s="31">
        <v>1</v>
      </c>
      <c r="F266" s="31">
        <v>100</v>
      </c>
      <c r="G266" s="15" t="s">
        <v>662</v>
      </c>
      <c r="H266" s="5">
        <v>23.1</v>
      </c>
      <c r="I266" s="6" t="s">
        <v>599</v>
      </c>
      <c r="J266" s="7"/>
      <c r="K266" s="7" t="s">
        <v>600</v>
      </c>
      <c r="L266" s="31" t="s">
        <v>617</v>
      </c>
      <c r="M266" s="31"/>
    </row>
    <row r="267" spans="1:13" ht="31.5" x14ac:dyDescent="0.25">
      <c r="A267" s="31">
        <f t="shared" si="6"/>
        <v>256</v>
      </c>
      <c r="B267" s="31" t="s">
        <v>134</v>
      </c>
      <c r="C267" s="31" t="s">
        <v>5</v>
      </c>
      <c r="D267" s="31" t="s">
        <v>143</v>
      </c>
      <c r="E267" s="31">
        <v>1</v>
      </c>
      <c r="F267" s="31">
        <v>104</v>
      </c>
      <c r="G267" s="15" t="s">
        <v>662</v>
      </c>
      <c r="H267" s="5">
        <v>17.8</v>
      </c>
      <c r="I267" s="6" t="s">
        <v>599</v>
      </c>
      <c r="J267" s="7"/>
      <c r="K267" s="7" t="s">
        <v>600</v>
      </c>
      <c r="L267" s="31" t="s">
        <v>617</v>
      </c>
      <c r="M267" s="31"/>
    </row>
    <row r="268" spans="1:13" ht="31.5" x14ac:dyDescent="0.25">
      <c r="A268" s="31">
        <f t="shared" si="6"/>
        <v>257</v>
      </c>
      <c r="B268" s="31" t="s">
        <v>134</v>
      </c>
      <c r="C268" s="31" t="s">
        <v>5</v>
      </c>
      <c r="D268" s="31" t="s">
        <v>143</v>
      </c>
      <c r="E268" s="31">
        <v>1</v>
      </c>
      <c r="F268" s="31">
        <v>107</v>
      </c>
      <c r="G268" s="15" t="s">
        <v>662</v>
      </c>
      <c r="H268" s="5">
        <v>12.3</v>
      </c>
      <c r="I268" s="6" t="s">
        <v>599</v>
      </c>
      <c r="J268" s="7"/>
      <c r="K268" s="7" t="s">
        <v>600</v>
      </c>
      <c r="L268" s="31" t="s">
        <v>617</v>
      </c>
      <c r="M268" s="31"/>
    </row>
    <row r="269" spans="1:13" ht="31.5" x14ac:dyDescent="0.25">
      <c r="A269" s="31">
        <f t="shared" ref="A269:A332" si="7">A268+1</f>
        <v>258</v>
      </c>
      <c r="B269" s="31" t="s">
        <v>134</v>
      </c>
      <c r="C269" s="31" t="s">
        <v>5</v>
      </c>
      <c r="D269" s="31" t="s">
        <v>143</v>
      </c>
      <c r="E269" s="31">
        <v>1</v>
      </c>
      <c r="F269" s="31">
        <v>109</v>
      </c>
      <c r="G269" s="15" t="s">
        <v>662</v>
      </c>
      <c r="H269" s="5">
        <v>18</v>
      </c>
      <c r="I269" s="6" t="s">
        <v>599</v>
      </c>
      <c r="J269" s="7"/>
      <c r="K269" s="7" t="s">
        <v>600</v>
      </c>
      <c r="L269" s="31" t="s">
        <v>617</v>
      </c>
      <c r="M269" s="31"/>
    </row>
    <row r="270" spans="1:13" ht="31.5" x14ac:dyDescent="0.25">
      <c r="A270" s="31">
        <f t="shared" si="7"/>
        <v>259</v>
      </c>
      <c r="B270" s="31" t="s">
        <v>134</v>
      </c>
      <c r="C270" s="31" t="s">
        <v>5</v>
      </c>
      <c r="D270" s="31" t="s">
        <v>143</v>
      </c>
      <c r="E270" s="31">
        <v>1</v>
      </c>
      <c r="F270" s="31">
        <v>110</v>
      </c>
      <c r="G270" s="15" t="s">
        <v>662</v>
      </c>
      <c r="H270" s="5">
        <v>12.3</v>
      </c>
      <c r="I270" s="6" t="s">
        <v>599</v>
      </c>
      <c r="J270" s="7"/>
      <c r="K270" s="7" t="s">
        <v>600</v>
      </c>
      <c r="L270" s="31" t="s">
        <v>627</v>
      </c>
      <c r="M270" s="31"/>
    </row>
    <row r="271" spans="1:13" ht="31.5" x14ac:dyDescent="0.25">
      <c r="A271" s="31">
        <f t="shared" si="7"/>
        <v>260</v>
      </c>
      <c r="B271" s="31" t="s">
        <v>134</v>
      </c>
      <c r="C271" s="31" t="s">
        <v>5</v>
      </c>
      <c r="D271" s="31" t="s">
        <v>143</v>
      </c>
      <c r="E271" s="31">
        <v>1</v>
      </c>
      <c r="F271" s="31">
        <v>111</v>
      </c>
      <c r="G271" s="15" t="s">
        <v>662</v>
      </c>
      <c r="H271" s="5">
        <v>11.9</v>
      </c>
      <c r="I271" s="6" t="s">
        <v>599</v>
      </c>
      <c r="J271" s="7"/>
      <c r="K271" s="7" t="s">
        <v>600</v>
      </c>
      <c r="L271" s="31" t="s">
        <v>617</v>
      </c>
      <c r="M271" s="31"/>
    </row>
    <row r="272" spans="1:13" ht="31.5" x14ac:dyDescent="0.25">
      <c r="A272" s="31">
        <f t="shared" si="7"/>
        <v>261</v>
      </c>
      <c r="B272" s="31" t="s">
        <v>134</v>
      </c>
      <c r="C272" s="31" t="s">
        <v>5</v>
      </c>
      <c r="D272" s="31" t="s">
        <v>143</v>
      </c>
      <c r="E272" s="31">
        <v>1</v>
      </c>
      <c r="F272" s="31">
        <v>112</v>
      </c>
      <c r="G272" s="15" t="s">
        <v>662</v>
      </c>
      <c r="H272" s="5">
        <v>17.600000000000001</v>
      </c>
      <c r="I272" s="6" t="s">
        <v>599</v>
      </c>
      <c r="J272" s="7"/>
      <c r="K272" s="7" t="s">
        <v>600</v>
      </c>
      <c r="L272" s="32" t="s">
        <v>693</v>
      </c>
      <c r="M272" s="31"/>
    </row>
    <row r="273" spans="1:13" ht="31.5" x14ac:dyDescent="0.25">
      <c r="A273" s="31">
        <f t="shared" si="7"/>
        <v>262</v>
      </c>
      <c r="B273" s="31" t="s">
        <v>134</v>
      </c>
      <c r="C273" s="31" t="s">
        <v>5</v>
      </c>
      <c r="D273" s="31" t="s">
        <v>143</v>
      </c>
      <c r="E273" s="31">
        <v>1</v>
      </c>
      <c r="F273" s="9">
        <v>113</v>
      </c>
      <c r="G273" s="15" t="s">
        <v>662</v>
      </c>
      <c r="H273" s="5">
        <v>17.600000000000001</v>
      </c>
      <c r="I273" s="6" t="s">
        <v>599</v>
      </c>
      <c r="J273" s="7"/>
      <c r="K273" s="7" t="s">
        <v>600</v>
      </c>
      <c r="L273" s="32" t="s">
        <v>688</v>
      </c>
      <c r="M273" s="31"/>
    </row>
    <row r="274" spans="1:13" ht="31.5" x14ac:dyDescent="0.25">
      <c r="A274" s="31">
        <f t="shared" si="7"/>
        <v>263</v>
      </c>
      <c r="B274" s="31" t="s">
        <v>134</v>
      </c>
      <c r="C274" s="31" t="s">
        <v>5</v>
      </c>
      <c r="D274" s="31" t="s">
        <v>143</v>
      </c>
      <c r="E274" s="31">
        <v>1</v>
      </c>
      <c r="F274" s="31">
        <v>114</v>
      </c>
      <c r="G274" s="15" t="s">
        <v>662</v>
      </c>
      <c r="H274" s="5">
        <v>12.2</v>
      </c>
      <c r="I274" s="6" t="s">
        <v>599</v>
      </c>
      <c r="J274" s="7"/>
      <c r="K274" s="7" t="s">
        <v>600</v>
      </c>
      <c r="L274" s="31" t="s">
        <v>617</v>
      </c>
      <c r="M274" s="31"/>
    </row>
    <row r="275" spans="1:13" ht="31.5" x14ac:dyDescent="0.25">
      <c r="A275" s="31">
        <f t="shared" si="7"/>
        <v>264</v>
      </c>
      <c r="B275" s="31" t="s">
        <v>134</v>
      </c>
      <c r="C275" s="31" t="s">
        <v>5</v>
      </c>
      <c r="D275" s="31" t="s">
        <v>143</v>
      </c>
      <c r="E275" s="31">
        <v>1</v>
      </c>
      <c r="F275" s="31">
        <v>115</v>
      </c>
      <c r="G275" s="15" t="s">
        <v>662</v>
      </c>
      <c r="H275" s="5">
        <v>12.3</v>
      </c>
      <c r="I275" s="6" t="s">
        <v>599</v>
      </c>
      <c r="J275" s="7"/>
      <c r="K275" s="7" t="s">
        <v>600</v>
      </c>
      <c r="L275" s="31" t="s">
        <v>618</v>
      </c>
      <c r="M275" s="31"/>
    </row>
    <row r="276" spans="1:13" ht="31.5" x14ac:dyDescent="0.25">
      <c r="A276" s="31">
        <f t="shared" si="7"/>
        <v>265</v>
      </c>
      <c r="B276" s="31" t="s">
        <v>134</v>
      </c>
      <c r="C276" s="31" t="s">
        <v>5</v>
      </c>
      <c r="D276" s="31" t="s">
        <v>143</v>
      </c>
      <c r="E276" s="31">
        <v>1</v>
      </c>
      <c r="F276" s="31">
        <v>116</v>
      </c>
      <c r="G276" s="15" t="s">
        <v>662</v>
      </c>
      <c r="H276" s="5">
        <v>17.899999999999999</v>
      </c>
      <c r="I276" s="6" t="s">
        <v>599</v>
      </c>
      <c r="J276" s="7"/>
      <c r="K276" s="7" t="s">
        <v>600</v>
      </c>
      <c r="L276" s="31"/>
      <c r="M276" s="31"/>
    </row>
    <row r="277" spans="1:13" ht="31.5" x14ac:dyDescent="0.25">
      <c r="A277" s="31">
        <f t="shared" si="7"/>
        <v>266</v>
      </c>
      <c r="B277" s="31" t="s">
        <v>134</v>
      </c>
      <c r="C277" s="31" t="s">
        <v>5</v>
      </c>
      <c r="D277" s="31" t="s">
        <v>143</v>
      </c>
      <c r="E277" s="31">
        <v>1</v>
      </c>
      <c r="F277" s="31">
        <v>117</v>
      </c>
      <c r="G277" s="15" t="s">
        <v>662</v>
      </c>
      <c r="H277" s="5">
        <v>17.399999999999999</v>
      </c>
      <c r="I277" s="6" t="s">
        <v>599</v>
      </c>
      <c r="J277" s="7"/>
      <c r="K277" s="7" t="s">
        <v>600</v>
      </c>
      <c r="L277" s="31"/>
      <c r="M277" s="31"/>
    </row>
    <row r="278" spans="1:13" ht="31.5" x14ac:dyDescent="0.25">
      <c r="A278" s="31">
        <f t="shared" si="7"/>
        <v>267</v>
      </c>
      <c r="B278" s="31" t="s">
        <v>134</v>
      </c>
      <c r="C278" s="31" t="s">
        <v>5</v>
      </c>
      <c r="D278" s="31" t="s">
        <v>143</v>
      </c>
      <c r="E278" s="31">
        <v>1</v>
      </c>
      <c r="F278" s="31">
        <v>118</v>
      </c>
      <c r="G278" s="15" t="s">
        <v>662</v>
      </c>
      <c r="H278" s="5">
        <v>12.4</v>
      </c>
      <c r="I278" s="6" t="s">
        <v>599</v>
      </c>
      <c r="J278" s="7"/>
      <c r="K278" s="7" t="s">
        <v>600</v>
      </c>
      <c r="L278" s="31" t="s">
        <v>617</v>
      </c>
      <c r="M278" s="31"/>
    </row>
    <row r="279" spans="1:13" ht="31.5" x14ac:dyDescent="0.25">
      <c r="A279" s="31">
        <f t="shared" si="7"/>
        <v>268</v>
      </c>
      <c r="B279" s="31" t="s">
        <v>134</v>
      </c>
      <c r="C279" s="31" t="s">
        <v>5</v>
      </c>
      <c r="D279" s="31" t="s">
        <v>143</v>
      </c>
      <c r="E279" s="31">
        <v>1</v>
      </c>
      <c r="F279" s="31">
        <v>119</v>
      </c>
      <c r="G279" s="15" t="s">
        <v>662</v>
      </c>
      <c r="H279" s="5">
        <v>12.2</v>
      </c>
      <c r="I279" s="6" t="s">
        <v>599</v>
      </c>
      <c r="J279" s="7"/>
      <c r="K279" s="7" t="s">
        <v>600</v>
      </c>
      <c r="L279" s="31" t="s">
        <v>617</v>
      </c>
      <c r="M279" s="31"/>
    </row>
    <row r="280" spans="1:13" ht="31.5" x14ac:dyDescent="0.25">
      <c r="A280" s="31">
        <f t="shared" si="7"/>
        <v>269</v>
      </c>
      <c r="B280" s="31" t="s">
        <v>134</v>
      </c>
      <c r="C280" s="31" t="s">
        <v>5</v>
      </c>
      <c r="D280" s="31" t="s">
        <v>143</v>
      </c>
      <c r="E280" s="31">
        <v>1</v>
      </c>
      <c r="F280" s="31">
        <v>120</v>
      </c>
      <c r="G280" s="15" t="s">
        <v>662</v>
      </c>
      <c r="H280" s="5">
        <v>17.899999999999999</v>
      </c>
      <c r="I280" s="6" t="s">
        <v>599</v>
      </c>
      <c r="J280" s="7"/>
      <c r="K280" s="7" t="s">
        <v>600</v>
      </c>
      <c r="L280" s="32" t="s">
        <v>694</v>
      </c>
      <c r="M280" s="31"/>
    </row>
    <row r="281" spans="1:13" ht="31.5" x14ac:dyDescent="0.25">
      <c r="A281" s="31">
        <f t="shared" si="7"/>
        <v>270</v>
      </c>
      <c r="B281" s="31" t="s">
        <v>134</v>
      </c>
      <c r="C281" s="31" t="s">
        <v>5</v>
      </c>
      <c r="D281" s="31" t="s">
        <v>143</v>
      </c>
      <c r="E281" s="31">
        <v>1</v>
      </c>
      <c r="F281" s="31">
        <v>138</v>
      </c>
      <c r="G281" s="15" t="s">
        <v>662</v>
      </c>
      <c r="H281" s="5">
        <v>12.5</v>
      </c>
      <c r="I281" s="6" t="s">
        <v>599</v>
      </c>
      <c r="J281" s="7"/>
      <c r="K281" s="7" t="s">
        <v>600</v>
      </c>
      <c r="L281" s="31" t="s">
        <v>617</v>
      </c>
      <c r="M281" s="31"/>
    </row>
    <row r="282" spans="1:13" ht="31.5" x14ac:dyDescent="0.25">
      <c r="A282" s="31">
        <f t="shared" si="7"/>
        <v>271</v>
      </c>
      <c r="B282" s="31" t="s">
        <v>134</v>
      </c>
      <c r="C282" s="31" t="s">
        <v>5</v>
      </c>
      <c r="D282" s="31" t="s">
        <v>143</v>
      </c>
      <c r="E282" s="31">
        <v>1</v>
      </c>
      <c r="F282" s="31">
        <v>139</v>
      </c>
      <c r="G282" s="15" t="s">
        <v>662</v>
      </c>
      <c r="H282" s="5">
        <v>12.5</v>
      </c>
      <c r="I282" s="6" t="s">
        <v>599</v>
      </c>
      <c r="J282" s="7"/>
      <c r="K282" s="7" t="s">
        <v>600</v>
      </c>
      <c r="L282" s="31" t="s">
        <v>617</v>
      </c>
      <c r="M282" s="31"/>
    </row>
    <row r="283" spans="1:13" ht="31.5" x14ac:dyDescent="0.25">
      <c r="A283" s="31">
        <f t="shared" si="7"/>
        <v>272</v>
      </c>
      <c r="B283" s="31" t="s">
        <v>134</v>
      </c>
      <c r="C283" s="31" t="s">
        <v>5</v>
      </c>
      <c r="D283" s="31" t="s">
        <v>143</v>
      </c>
      <c r="E283" s="31">
        <v>1</v>
      </c>
      <c r="F283" s="31">
        <v>140</v>
      </c>
      <c r="G283" s="15" t="s">
        <v>662</v>
      </c>
      <c r="H283" s="5">
        <v>17.600000000000001</v>
      </c>
      <c r="I283" s="6" t="s">
        <v>599</v>
      </c>
      <c r="J283" s="7"/>
      <c r="K283" s="7" t="s">
        <v>600</v>
      </c>
      <c r="L283" s="32" t="s">
        <v>609</v>
      </c>
      <c r="M283" s="31"/>
    </row>
    <row r="284" spans="1:13" ht="31.5" x14ac:dyDescent="0.25">
      <c r="A284" s="31">
        <f t="shared" si="7"/>
        <v>273</v>
      </c>
      <c r="B284" s="31" t="s">
        <v>134</v>
      </c>
      <c r="C284" s="31" t="s">
        <v>5</v>
      </c>
      <c r="D284" s="31" t="s">
        <v>143</v>
      </c>
      <c r="E284" s="31">
        <v>1</v>
      </c>
      <c r="F284" s="31">
        <v>142</v>
      </c>
      <c r="G284" s="15" t="s">
        <v>662</v>
      </c>
      <c r="H284" s="5">
        <v>12.6</v>
      </c>
      <c r="I284" s="6" t="s">
        <v>599</v>
      </c>
      <c r="J284" s="7"/>
      <c r="K284" s="7" t="s">
        <v>600</v>
      </c>
      <c r="L284" s="32" t="s">
        <v>695</v>
      </c>
      <c r="M284" s="31"/>
    </row>
    <row r="285" spans="1:13" ht="31.5" x14ac:dyDescent="0.25">
      <c r="A285" s="31">
        <f t="shared" si="7"/>
        <v>274</v>
      </c>
      <c r="B285" s="31" t="s">
        <v>134</v>
      </c>
      <c r="C285" s="31" t="s">
        <v>5</v>
      </c>
      <c r="D285" s="31" t="s">
        <v>143</v>
      </c>
      <c r="E285" s="31">
        <v>1</v>
      </c>
      <c r="F285" s="31">
        <v>143</v>
      </c>
      <c r="G285" s="15" t="s">
        <v>662</v>
      </c>
      <c r="H285" s="5">
        <v>12.2</v>
      </c>
      <c r="I285" s="6" t="s">
        <v>599</v>
      </c>
      <c r="J285" s="7"/>
      <c r="K285" s="7" t="s">
        <v>600</v>
      </c>
      <c r="L285" s="31" t="s">
        <v>617</v>
      </c>
      <c r="M285" s="31"/>
    </row>
    <row r="286" spans="1:13" ht="31.5" x14ac:dyDescent="0.25">
      <c r="A286" s="31">
        <f t="shared" si="7"/>
        <v>275</v>
      </c>
      <c r="B286" s="31" t="s">
        <v>134</v>
      </c>
      <c r="C286" s="31" t="s">
        <v>5</v>
      </c>
      <c r="D286" s="31" t="s">
        <v>143</v>
      </c>
      <c r="E286" s="31">
        <v>1</v>
      </c>
      <c r="F286" s="31">
        <v>145</v>
      </c>
      <c r="G286" s="15" t="s">
        <v>662</v>
      </c>
      <c r="H286" s="5">
        <v>17.899999999999999</v>
      </c>
      <c r="I286" s="6" t="s">
        <v>599</v>
      </c>
      <c r="J286" s="7"/>
      <c r="K286" s="7" t="s">
        <v>600</v>
      </c>
      <c r="L286" s="31" t="s">
        <v>617</v>
      </c>
      <c r="M286" s="31"/>
    </row>
    <row r="287" spans="1:13" ht="31.5" x14ac:dyDescent="0.25">
      <c r="A287" s="31">
        <f t="shared" si="7"/>
        <v>276</v>
      </c>
      <c r="B287" s="31" t="s">
        <v>134</v>
      </c>
      <c r="C287" s="31" t="s">
        <v>5</v>
      </c>
      <c r="D287" s="31" t="s">
        <v>143</v>
      </c>
      <c r="E287" s="31">
        <v>1</v>
      </c>
      <c r="F287" s="31">
        <v>146</v>
      </c>
      <c r="G287" s="15" t="s">
        <v>662</v>
      </c>
      <c r="H287" s="5">
        <v>12.2</v>
      </c>
      <c r="I287" s="6" t="s">
        <v>599</v>
      </c>
      <c r="J287" s="7"/>
      <c r="K287" s="7" t="s">
        <v>600</v>
      </c>
      <c r="L287" s="31" t="s">
        <v>643</v>
      </c>
      <c r="M287" s="31"/>
    </row>
    <row r="288" spans="1:13" ht="31.5" x14ac:dyDescent="0.25">
      <c r="A288" s="31">
        <f t="shared" si="7"/>
        <v>277</v>
      </c>
      <c r="B288" s="31" t="s">
        <v>134</v>
      </c>
      <c r="C288" s="31" t="s">
        <v>5</v>
      </c>
      <c r="D288" s="31" t="s">
        <v>143</v>
      </c>
      <c r="E288" s="31">
        <v>1</v>
      </c>
      <c r="F288" s="31">
        <v>147</v>
      </c>
      <c r="G288" s="15" t="s">
        <v>662</v>
      </c>
      <c r="H288" s="5">
        <v>12.2</v>
      </c>
      <c r="I288" s="6" t="s">
        <v>599</v>
      </c>
      <c r="J288" s="7"/>
      <c r="K288" s="7" t="s">
        <v>600</v>
      </c>
      <c r="L288" s="31"/>
      <c r="M288" s="31"/>
    </row>
    <row r="289" spans="1:13" ht="39.75" customHeight="1" x14ac:dyDescent="0.25">
      <c r="A289" s="31">
        <f t="shared" si="7"/>
        <v>278</v>
      </c>
      <c r="B289" s="31" t="s">
        <v>134</v>
      </c>
      <c r="C289" s="31" t="s">
        <v>5</v>
      </c>
      <c r="D289" s="31" t="s">
        <v>143</v>
      </c>
      <c r="E289" s="31">
        <v>1</v>
      </c>
      <c r="F289" s="31">
        <v>148</v>
      </c>
      <c r="G289" s="15" t="s">
        <v>662</v>
      </c>
      <c r="H289" s="5">
        <v>17.899999999999999</v>
      </c>
      <c r="I289" s="6" t="s">
        <v>599</v>
      </c>
      <c r="J289" s="7"/>
      <c r="K289" s="7" t="s">
        <v>600</v>
      </c>
      <c r="L289" s="31" t="s">
        <v>616</v>
      </c>
      <c r="M289" s="31"/>
    </row>
    <row r="290" spans="1:13" ht="0.75" hidden="1" customHeight="1" x14ac:dyDescent="0.25">
      <c r="A290" s="31">
        <f t="shared" si="7"/>
        <v>279</v>
      </c>
      <c r="B290" s="31"/>
      <c r="C290" s="31"/>
      <c r="D290" s="31"/>
      <c r="E290" s="31"/>
      <c r="F290" s="31"/>
      <c r="G290" s="15" t="s">
        <v>662</v>
      </c>
      <c r="H290" s="5"/>
      <c r="I290" s="6" t="s">
        <v>599</v>
      </c>
      <c r="J290" s="7"/>
      <c r="K290" s="7" t="s">
        <v>600</v>
      </c>
      <c r="L290" s="31"/>
      <c r="M290" s="31"/>
    </row>
    <row r="291" spans="1:13" ht="31.5" x14ac:dyDescent="0.25">
      <c r="A291" s="31">
        <f t="shared" si="7"/>
        <v>280</v>
      </c>
      <c r="B291" s="31" t="s">
        <v>134</v>
      </c>
      <c r="C291" s="31" t="s">
        <v>5</v>
      </c>
      <c r="D291" s="31" t="s">
        <v>143</v>
      </c>
      <c r="E291" s="31">
        <v>1</v>
      </c>
      <c r="F291" s="31">
        <v>151</v>
      </c>
      <c r="G291" s="15" t="s">
        <v>662</v>
      </c>
      <c r="H291" s="5">
        <v>17.600000000000001</v>
      </c>
      <c r="I291" s="6" t="s">
        <v>599</v>
      </c>
      <c r="J291" s="7"/>
      <c r="K291" s="7" t="s">
        <v>600</v>
      </c>
      <c r="L291" s="31" t="s">
        <v>617</v>
      </c>
      <c r="M291" s="31"/>
    </row>
    <row r="292" spans="1:13" ht="31.5" x14ac:dyDescent="0.25">
      <c r="A292" s="31">
        <f t="shared" si="7"/>
        <v>281</v>
      </c>
      <c r="B292" s="31" t="s">
        <v>134</v>
      </c>
      <c r="C292" s="31" t="s">
        <v>5</v>
      </c>
      <c r="D292" s="31" t="s">
        <v>143</v>
      </c>
      <c r="E292" s="31">
        <v>1</v>
      </c>
      <c r="F292" s="31">
        <v>152</v>
      </c>
      <c r="G292" s="15" t="s">
        <v>662</v>
      </c>
      <c r="H292" s="5">
        <v>17.600000000000001</v>
      </c>
      <c r="I292" s="6" t="s">
        <v>599</v>
      </c>
      <c r="J292" s="7"/>
      <c r="K292" s="7" t="s">
        <v>600</v>
      </c>
      <c r="L292" s="31" t="s">
        <v>616</v>
      </c>
      <c r="M292" s="31"/>
    </row>
    <row r="293" spans="1:13" ht="31.5" x14ac:dyDescent="0.25">
      <c r="A293" s="31">
        <f t="shared" si="7"/>
        <v>282</v>
      </c>
      <c r="B293" s="31" t="s">
        <v>134</v>
      </c>
      <c r="C293" s="31" t="s">
        <v>5</v>
      </c>
      <c r="D293" s="31" t="s">
        <v>143</v>
      </c>
      <c r="E293" s="31">
        <v>1</v>
      </c>
      <c r="F293" s="31">
        <v>154</v>
      </c>
      <c r="G293" s="15" t="s">
        <v>662</v>
      </c>
      <c r="H293" s="5">
        <v>12.2</v>
      </c>
      <c r="I293" s="6" t="s">
        <v>599</v>
      </c>
      <c r="J293" s="7"/>
      <c r="K293" s="7" t="s">
        <v>600</v>
      </c>
      <c r="L293" s="31" t="s">
        <v>623</v>
      </c>
      <c r="M293" s="31"/>
    </row>
    <row r="294" spans="1:13" ht="31.5" x14ac:dyDescent="0.25">
      <c r="A294" s="31">
        <f t="shared" si="7"/>
        <v>283</v>
      </c>
      <c r="B294" s="31" t="s">
        <v>134</v>
      </c>
      <c r="C294" s="31" t="s">
        <v>5</v>
      </c>
      <c r="D294" s="31" t="s">
        <v>143</v>
      </c>
      <c r="E294" s="31">
        <v>1</v>
      </c>
      <c r="F294" s="31">
        <v>155</v>
      </c>
      <c r="G294" s="15" t="s">
        <v>662</v>
      </c>
      <c r="H294" s="5">
        <v>12.4</v>
      </c>
      <c r="I294" s="6" t="s">
        <v>599</v>
      </c>
      <c r="J294" s="7"/>
      <c r="K294" s="7" t="s">
        <v>600</v>
      </c>
      <c r="L294" s="31" t="s">
        <v>617</v>
      </c>
      <c r="M294" s="31"/>
    </row>
    <row r="295" spans="1:13" ht="31.5" x14ac:dyDescent="0.25">
      <c r="A295" s="31">
        <f t="shared" si="7"/>
        <v>284</v>
      </c>
      <c r="B295" s="31" t="s">
        <v>134</v>
      </c>
      <c r="C295" s="31" t="s">
        <v>5</v>
      </c>
      <c r="D295" s="31" t="s">
        <v>143</v>
      </c>
      <c r="E295" s="31">
        <v>1</v>
      </c>
      <c r="F295" s="31">
        <v>156</v>
      </c>
      <c r="G295" s="15" t="s">
        <v>662</v>
      </c>
      <c r="H295" s="5">
        <v>18</v>
      </c>
      <c r="I295" s="6" t="s">
        <v>599</v>
      </c>
      <c r="J295" s="7"/>
      <c r="K295" s="7" t="s">
        <v>600</v>
      </c>
      <c r="L295" s="31"/>
      <c r="M295" s="31"/>
    </row>
    <row r="296" spans="1:13" ht="31.5" x14ac:dyDescent="0.25">
      <c r="A296" s="31">
        <f t="shared" si="7"/>
        <v>285</v>
      </c>
      <c r="B296" s="31" t="s">
        <v>134</v>
      </c>
      <c r="C296" s="31" t="s">
        <v>5</v>
      </c>
      <c r="D296" s="31" t="s">
        <v>143</v>
      </c>
      <c r="E296" s="31">
        <v>1</v>
      </c>
      <c r="F296" s="31">
        <v>157</v>
      </c>
      <c r="G296" s="15" t="s">
        <v>662</v>
      </c>
      <c r="H296" s="5">
        <v>17.600000000000001</v>
      </c>
      <c r="I296" s="6" t="s">
        <v>599</v>
      </c>
      <c r="J296" s="7"/>
      <c r="K296" s="7" t="s">
        <v>600</v>
      </c>
      <c r="L296" s="31"/>
      <c r="M296" s="31"/>
    </row>
    <row r="297" spans="1:13" ht="31.5" x14ac:dyDescent="0.25">
      <c r="A297" s="31">
        <f t="shared" si="7"/>
        <v>286</v>
      </c>
      <c r="B297" s="31" t="s">
        <v>134</v>
      </c>
      <c r="C297" s="31" t="s">
        <v>5</v>
      </c>
      <c r="D297" s="31" t="s">
        <v>143</v>
      </c>
      <c r="E297" s="31">
        <v>1</v>
      </c>
      <c r="F297" s="31">
        <v>159</v>
      </c>
      <c r="G297" s="15" t="s">
        <v>662</v>
      </c>
      <c r="H297" s="5">
        <v>12.5</v>
      </c>
      <c r="I297" s="6" t="s">
        <v>599</v>
      </c>
      <c r="J297" s="7"/>
      <c r="K297" s="7" t="s">
        <v>600</v>
      </c>
      <c r="L297" s="31"/>
      <c r="M297" s="31"/>
    </row>
    <row r="298" spans="1:13" ht="31.5" x14ac:dyDescent="0.25">
      <c r="A298" s="31">
        <f t="shared" si="7"/>
        <v>287</v>
      </c>
      <c r="B298" s="31" t="s">
        <v>134</v>
      </c>
      <c r="C298" s="31" t="s">
        <v>5</v>
      </c>
      <c r="D298" s="31" t="s">
        <v>143</v>
      </c>
      <c r="E298" s="31">
        <v>1</v>
      </c>
      <c r="F298" s="31">
        <v>161</v>
      </c>
      <c r="G298" s="15" t="s">
        <v>662</v>
      </c>
      <c r="H298" s="5">
        <v>17.899999999999999</v>
      </c>
      <c r="I298" s="6" t="s">
        <v>599</v>
      </c>
      <c r="J298" s="7"/>
      <c r="K298" s="7" t="s">
        <v>600</v>
      </c>
      <c r="L298" s="31" t="s">
        <v>617</v>
      </c>
      <c r="M298" s="31"/>
    </row>
    <row r="299" spans="1:13" ht="31.5" x14ac:dyDescent="0.25">
      <c r="A299" s="31">
        <f t="shared" si="7"/>
        <v>288</v>
      </c>
      <c r="B299" s="31" t="s">
        <v>134</v>
      </c>
      <c r="C299" s="31" t="s">
        <v>5</v>
      </c>
      <c r="D299" s="31" t="s">
        <v>143</v>
      </c>
      <c r="E299" s="31">
        <v>1</v>
      </c>
      <c r="F299" s="31">
        <v>162</v>
      </c>
      <c r="G299" s="15" t="s">
        <v>662</v>
      </c>
      <c r="H299" s="5">
        <v>12.1</v>
      </c>
      <c r="I299" s="6" t="s">
        <v>599</v>
      </c>
      <c r="J299" s="7"/>
      <c r="K299" s="7" t="s">
        <v>600</v>
      </c>
      <c r="L299" s="25" t="s">
        <v>610</v>
      </c>
      <c r="M299" s="31"/>
    </row>
    <row r="300" spans="1:13" ht="31.5" x14ac:dyDescent="0.25">
      <c r="A300" s="31">
        <f t="shared" si="7"/>
        <v>289</v>
      </c>
      <c r="B300" s="31" t="s">
        <v>134</v>
      </c>
      <c r="C300" s="31" t="s">
        <v>5</v>
      </c>
      <c r="D300" s="31" t="s">
        <v>143</v>
      </c>
      <c r="E300" s="31">
        <v>1</v>
      </c>
      <c r="F300" s="31">
        <v>163</v>
      </c>
      <c r="G300" s="15" t="s">
        <v>662</v>
      </c>
      <c r="H300" s="5">
        <v>12.1</v>
      </c>
      <c r="I300" s="6" t="s">
        <v>599</v>
      </c>
      <c r="J300" s="7"/>
      <c r="K300" s="7" t="s">
        <v>600</v>
      </c>
      <c r="L300" s="31" t="s">
        <v>617</v>
      </c>
      <c r="M300" s="31"/>
    </row>
    <row r="301" spans="1:13" ht="36.75" customHeight="1" x14ac:dyDescent="0.25">
      <c r="A301" s="31">
        <f t="shared" si="7"/>
        <v>290</v>
      </c>
      <c r="B301" s="31" t="s">
        <v>134</v>
      </c>
      <c r="C301" s="31" t="s">
        <v>5</v>
      </c>
      <c r="D301" s="31" t="s">
        <v>143</v>
      </c>
      <c r="E301" s="31">
        <v>1</v>
      </c>
      <c r="F301" s="31">
        <v>164</v>
      </c>
      <c r="G301" s="15" t="s">
        <v>662</v>
      </c>
      <c r="H301" s="5">
        <v>17.8</v>
      </c>
      <c r="I301" s="6" t="s">
        <v>599</v>
      </c>
      <c r="J301" s="7"/>
      <c r="K301" s="7" t="s">
        <v>600</v>
      </c>
      <c r="L301" s="31" t="s">
        <v>617</v>
      </c>
      <c r="M301" s="31"/>
    </row>
    <row r="302" spans="1:13" ht="31.5" x14ac:dyDescent="0.25">
      <c r="A302" s="31">
        <f t="shared" si="7"/>
        <v>291</v>
      </c>
      <c r="B302" s="31" t="s">
        <v>134</v>
      </c>
      <c r="C302" s="31" t="s">
        <v>5</v>
      </c>
      <c r="D302" s="31" t="s">
        <v>143</v>
      </c>
      <c r="E302" s="31">
        <v>1</v>
      </c>
      <c r="F302" s="31">
        <v>165</v>
      </c>
      <c r="G302" s="15" t="s">
        <v>662</v>
      </c>
      <c r="H302" s="5">
        <v>17.600000000000001</v>
      </c>
      <c r="I302" s="6" t="s">
        <v>599</v>
      </c>
      <c r="J302" s="7"/>
      <c r="K302" s="7" t="s">
        <v>600</v>
      </c>
      <c r="L302" s="31" t="s">
        <v>617</v>
      </c>
      <c r="M302" s="31"/>
    </row>
    <row r="303" spans="1:13" ht="31.5" x14ac:dyDescent="0.25">
      <c r="A303" s="31">
        <f t="shared" si="7"/>
        <v>292</v>
      </c>
      <c r="B303" s="31" t="s">
        <v>134</v>
      </c>
      <c r="C303" s="31" t="s">
        <v>5</v>
      </c>
      <c r="D303" s="31" t="s">
        <v>143</v>
      </c>
      <c r="E303" s="31">
        <v>1</v>
      </c>
      <c r="F303" s="31">
        <v>166</v>
      </c>
      <c r="G303" s="15" t="s">
        <v>662</v>
      </c>
      <c r="H303" s="5">
        <v>12</v>
      </c>
      <c r="I303" s="6" t="s">
        <v>599</v>
      </c>
      <c r="J303" s="7"/>
      <c r="K303" s="7" t="s">
        <v>600</v>
      </c>
      <c r="L303" s="31" t="s">
        <v>620</v>
      </c>
      <c r="M303" s="31"/>
    </row>
    <row r="304" spans="1:13" ht="31.5" x14ac:dyDescent="0.25">
      <c r="A304" s="31">
        <f t="shared" si="7"/>
        <v>293</v>
      </c>
      <c r="B304" s="31" t="s">
        <v>134</v>
      </c>
      <c r="C304" s="31" t="s">
        <v>5</v>
      </c>
      <c r="D304" s="31" t="s">
        <v>143</v>
      </c>
      <c r="E304" s="31">
        <v>1</v>
      </c>
      <c r="F304" s="31">
        <v>168</v>
      </c>
      <c r="G304" s="15" t="s">
        <v>662</v>
      </c>
      <c r="H304" s="5">
        <v>17.600000000000001</v>
      </c>
      <c r="I304" s="6" t="s">
        <v>599</v>
      </c>
      <c r="J304" s="7"/>
      <c r="K304" s="7" t="s">
        <v>600</v>
      </c>
      <c r="L304" s="25" t="s">
        <v>611</v>
      </c>
      <c r="M304" s="31"/>
    </row>
    <row r="305" spans="1:13" ht="31.5" x14ac:dyDescent="0.25">
      <c r="A305" s="31">
        <f t="shared" si="7"/>
        <v>294</v>
      </c>
      <c r="B305" s="31" t="s">
        <v>134</v>
      </c>
      <c r="C305" s="31" t="s">
        <v>5</v>
      </c>
      <c r="D305" s="31" t="s">
        <v>143</v>
      </c>
      <c r="E305" s="31">
        <v>1</v>
      </c>
      <c r="F305" s="31">
        <v>178</v>
      </c>
      <c r="G305" s="15" t="s">
        <v>662</v>
      </c>
      <c r="H305" s="5">
        <v>38.1</v>
      </c>
      <c r="I305" s="6" t="s">
        <v>599</v>
      </c>
      <c r="J305" s="7"/>
      <c r="K305" s="7" t="s">
        <v>600</v>
      </c>
      <c r="L305" s="31"/>
      <c r="M305" s="31"/>
    </row>
    <row r="306" spans="1:13" ht="31.5" x14ac:dyDescent="0.25">
      <c r="A306" s="31">
        <f t="shared" si="7"/>
        <v>295</v>
      </c>
      <c r="B306" s="31" t="s">
        <v>134</v>
      </c>
      <c r="C306" s="31" t="s">
        <v>5</v>
      </c>
      <c r="D306" s="31" t="s">
        <v>143</v>
      </c>
      <c r="E306" s="31">
        <v>1</v>
      </c>
      <c r="F306" s="31">
        <v>179</v>
      </c>
      <c r="G306" s="15" t="s">
        <v>662</v>
      </c>
      <c r="H306" s="5">
        <v>16.8</v>
      </c>
      <c r="I306" s="6" t="s">
        <v>599</v>
      </c>
      <c r="J306" s="7"/>
      <c r="K306" s="7" t="s">
        <v>600</v>
      </c>
      <c r="L306" s="25" t="s">
        <v>612</v>
      </c>
      <c r="M306" s="31"/>
    </row>
    <row r="307" spans="1:13" ht="31.5" x14ac:dyDescent="0.25">
      <c r="A307" s="31">
        <f t="shared" si="7"/>
        <v>296</v>
      </c>
      <c r="B307" s="31" t="s">
        <v>134</v>
      </c>
      <c r="C307" s="31" t="s">
        <v>5</v>
      </c>
      <c r="D307" s="31" t="s">
        <v>145</v>
      </c>
      <c r="E307" s="31">
        <v>1</v>
      </c>
      <c r="F307" s="31">
        <v>3</v>
      </c>
      <c r="G307" s="15" t="s">
        <v>662</v>
      </c>
      <c r="H307" s="5">
        <v>81.599999999999994</v>
      </c>
      <c r="I307" s="6" t="s">
        <v>599</v>
      </c>
      <c r="J307" s="7"/>
      <c r="K307" s="7" t="s">
        <v>600</v>
      </c>
      <c r="L307" s="31" t="s">
        <v>617</v>
      </c>
      <c r="M307" s="31"/>
    </row>
    <row r="308" spans="1:13" ht="31.5" x14ac:dyDescent="0.25">
      <c r="A308" s="31">
        <f t="shared" si="7"/>
        <v>297</v>
      </c>
      <c r="B308" s="31" t="s">
        <v>134</v>
      </c>
      <c r="C308" s="31" t="s">
        <v>5</v>
      </c>
      <c r="D308" s="31" t="s">
        <v>145</v>
      </c>
      <c r="E308" s="31">
        <v>1</v>
      </c>
      <c r="F308" s="31">
        <v>5</v>
      </c>
      <c r="G308" s="15" t="s">
        <v>662</v>
      </c>
      <c r="H308" s="5">
        <v>74</v>
      </c>
      <c r="I308" s="6" t="s">
        <v>599</v>
      </c>
      <c r="J308" s="7"/>
      <c r="K308" s="7" t="s">
        <v>600</v>
      </c>
      <c r="L308" s="31" t="s">
        <v>617</v>
      </c>
      <c r="M308" s="31"/>
    </row>
    <row r="309" spans="1:13" ht="31.5" x14ac:dyDescent="0.25">
      <c r="A309" s="31">
        <f t="shared" si="7"/>
        <v>298</v>
      </c>
      <c r="B309" s="31" t="s">
        <v>134</v>
      </c>
      <c r="C309" s="31" t="s">
        <v>5</v>
      </c>
      <c r="D309" s="31" t="s">
        <v>145</v>
      </c>
      <c r="E309" s="31">
        <v>1</v>
      </c>
      <c r="F309" s="31">
        <v>7</v>
      </c>
      <c r="G309" s="15" t="s">
        <v>662</v>
      </c>
      <c r="H309" s="5">
        <v>59.9</v>
      </c>
      <c r="I309" s="6" t="s">
        <v>599</v>
      </c>
      <c r="J309" s="7"/>
      <c r="K309" s="7" t="s">
        <v>600</v>
      </c>
      <c r="L309" s="31" t="s">
        <v>617</v>
      </c>
      <c r="M309" s="31"/>
    </row>
    <row r="310" spans="1:13" ht="31.5" x14ac:dyDescent="0.25">
      <c r="A310" s="31">
        <f t="shared" si="7"/>
        <v>299</v>
      </c>
      <c r="B310" s="31" t="s">
        <v>134</v>
      </c>
      <c r="C310" s="31" t="s">
        <v>5</v>
      </c>
      <c r="D310" s="31" t="s">
        <v>145</v>
      </c>
      <c r="E310" s="31">
        <v>1</v>
      </c>
      <c r="F310" s="31">
        <v>12</v>
      </c>
      <c r="G310" s="15" t="s">
        <v>662</v>
      </c>
      <c r="H310" s="5">
        <v>83.5</v>
      </c>
      <c r="I310" s="6" t="s">
        <v>599</v>
      </c>
      <c r="J310" s="7"/>
      <c r="K310" s="7" t="s">
        <v>600</v>
      </c>
      <c r="L310" s="31"/>
      <c r="M310" s="31"/>
    </row>
    <row r="311" spans="1:13" x14ac:dyDescent="0.25">
      <c r="A311" s="31">
        <f t="shared" si="7"/>
        <v>300</v>
      </c>
      <c r="B311" s="31" t="s">
        <v>134</v>
      </c>
      <c r="C311" s="31" t="s">
        <v>5</v>
      </c>
      <c r="D311" s="31" t="s">
        <v>145</v>
      </c>
      <c r="E311" s="31">
        <v>2</v>
      </c>
      <c r="F311" s="31">
        <v>9</v>
      </c>
      <c r="G311" s="15" t="s">
        <v>629</v>
      </c>
      <c r="H311" s="5">
        <v>82.8</v>
      </c>
      <c r="I311" s="6" t="s">
        <v>599</v>
      </c>
      <c r="J311" s="7"/>
      <c r="K311" s="7" t="s">
        <v>600</v>
      </c>
      <c r="L311" s="31" t="s">
        <v>617</v>
      </c>
      <c r="M311" s="31"/>
    </row>
    <row r="312" spans="1:13" ht="31.5" x14ac:dyDescent="0.25">
      <c r="A312" s="31">
        <f t="shared" si="7"/>
        <v>301</v>
      </c>
      <c r="B312" s="31" t="s">
        <v>134</v>
      </c>
      <c r="C312" s="31" t="s">
        <v>5</v>
      </c>
      <c r="D312" s="31" t="s">
        <v>145</v>
      </c>
      <c r="E312" s="31">
        <v>2</v>
      </c>
      <c r="F312" s="31">
        <v>12</v>
      </c>
      <c r="G312" s="15" t="s">
        <v>662</v>
      </c>
      <c r="H312" s="5">
        <v>51.2</v>
      </c>
      <c r="I312" s="6" t="s">
        <v>599</v>
      </c>
      <c r="J312" s="7"/>
      <c r="K312" s="7" t="s">
        <v>600</v>
      </c>
      <c r="L312" s="31" t="s">
        <v>617</v>
      </c>
      <c r="M312" s="31"/>
    </row>
    <row r="313" spans="1:13" ht="31.5" x14ac:dyDescent="0.25">
      <c r="A313" s="31">
        <f t="shared" si="7"/>
        <v>302</v>
      </c>
      <c r="B313" s="31" t="s">
        <v>134</v>
      </c>
      <c r="C313" s="31" t="s">
        <v>5</v>
      </c>
      <c r="D313" s="31" t="s">
        <v>145</v>
      </c>
      <c r="E313" s="31" t="s">
        <v>146</v>
      </c>
      <c r="F313" s="31">
        <v>13</v>
      </c>
      <c r="G313" s="15" t="s">
        <v>662</v>
      </c>
      <c r="H313" s="5">
        <v>43.8</v>
      </c>
      <c r="I313" s="6" t="s">
        <v>599</v>
      </c>
      <c r="J313" s="7"/>
      <c r="K313" s="7" t="s">
        <v>600</v>
      </c>
      <c r="L313" s="31"/>
      <c r="M313" s="31"/>
    </row>
    <row r="314" spans="1:13" x14ac:dyDescent="0.25">
      <c r="A314" s="31">
        <f t="shared" si="7"/>
        <v>303</v>
      </c>
      <c r="B314" s="31" t="s">
        <v>134</v>
      </c>
      <c r="C314" s="31" t="s">
        <v>5</v>
      </c>
      <c r="D314" s="31" t="s">
        <v>145</v>
      </c>
      <c r="E314" s="21">
        <v>3</v>
      </c>
      <c r="F314" s="31">
        <v>7</v>
      </c>
      <c r="G314" s="15" t="s">
        <v>598</v>
      </c>
      <c r="H314" s="5">
        <v>24.7</v>
      </c>
      <c r="I314" s="6" t="s">
        <v>599</v>
      </c>
      <c r="J314" s="7"/>
      <c r="K314" s="7" t="s">
        <v>600</v>
      </c>
      <c r="L314" s="12"/>
      <c r="M314" s="31"/>
    </row>
    <row r="315" spans="1:13" ht="31.5" x14ac:dyDescent="0.25">
      <c r="A315" s="31">
        <f t="shared" si="7"/>
        <v>304</v>
      </c>
      <c r="B315" s="31" t="s">
        <v>134</v>
      </c>
      <c r="C315" s="31" t="s">
        <v>5</v>
      </c>
      <c r="D315" s="31" t="s">
        <v>145</v>
      </c>
      <c r="E315" s="31">
        <v>3</v>
      </c>
      <c r="F315" s="31">
        <v>8</v>
      </c>
      <c r="G315" s="15" t="s">
        <v>662</v>
      </c>
      <c r="H315" s="5">
        <v>37.1</v>
      </c>
      <c r="I315" s="6" t="s">
        <v>599</v>
      </c>
      <c r="J315" s="7"/>
      <c r="K315" s="7" t="s">
        <v>600</v>
      </c>
      <c r="L315" s="31"/>
      <c r="M315" s="31"/>
    </row>
    <row r="316" spans="1:13" x14ac:dyDescent="0.25">
      <c r="A316" s="31">
        <f t="shared" si="7"/>
        <v>305</v>
      </c>
      <c r="B316" s="31" t="s">
        <v>134</v>
      </c>
      <c r="C316" s="31" t="s">
        <v>5</v>
      </c>
      <c r="D316" s="31" t="s">
        <v>145</v>
      </c>
      <c r="E316" s="31">
        <v>4</v>
      </c>
      <c r="F316" s="31">
        <v>9</v>
      </c>
      <c r="G316" s="23" t="s">
        <v>597</v>
      </c>
      <c r="H316" s="5">
        <v>43.5</v>
      </c>
      <c r="I316" s="6" t="s">
        <v>599</v>
      </c>
      <c r="J316" s="7"/>
      <c r="K316" s="7" t="s">
        <v>600</v>
      </c>
      <c r="L316" s="31" t="s">
        <v>617</v>
      </c>
      <c r="M316" s="31"/>
    </row>
    <row r="317" spans="1:13" ht="31.5" x14ac:dyDescent="0.25">
      <c r="A317" s="31">
        <f t="shared" si="7"/>
        <v>306</v>
      </c>
      <c r="B317" s="31" t="s">
        <v>134</v>
      </c>
      <c r="C317" s="31" t="s">
        <v>5</v>
      </c>
      <c r="D317" s="31" t="s">
        <v>145</v>
      </c>
      <c r="E317" s="31">
        <v>5</v>
      </c>
      <c r="F317" s="31">
        <v>3</v>
      </c>
      <c r="G317" s="15" t="s">
        <v>662</v>
      </c>
      <c r="H317" s="5">
        <v>73.8</v>
      </c>
      <c r="I317" s="6" t="s">
        <v>599</v>
      </c>
      <c r="J317" s="7"/>
      <c r="K317" s="7" t="s">
        <v>600</v>
      </c>
      <c r="L317" s="31"/>
      <c r="M317" s="31"/>
    </row>
    <row r="318" spans="1:13" x14ac:dyDescent="0.25">
      <c r="A318" s="31">
        <f t="shared" si="7"/>
        <v>307</v>
      </c>
      <c r="B318" s="31" t="s">
        <v>134</v>
      </c>
      <c r="C318" s="31" t="s">
        <v>5</v>
      </c>
      <c r="D318" s="31" t="s">
        <v>145</v>
      </c>
      <c r="E318" s="31">
        <v>5</v>
      </c>
      <c r="F318" s="31">
        <v>5</v>
      </c>
      <c r="G318" s="23" t="s">
        <v>596</v>
      </c>
      <c r="H318" s="5">
        <v>58.7</v>
      </c>
      <c r="I318" s="6" t="s">
        <v>599</v>
      </c>
      <c r="J318" s="7"/>
      <c r="K318" s="7" t="s">
        <v>600</v>
      </c>
      <c r="L318" s="31"/>
      <c r="M318" s="31"/>
    </row>
    <row r="319" spans="1:13" ht="31.5" x14ac:dyDescent="0.25">
      <c r="A319" s="31">
        <f t="shared" si="7"/>
        <v>308</v>
      </c>
      <c r="B319" s="31" t="s">
        <v>134</v>
      </c>
      <c r="C319" s="31" t="s">
        <v>5</v>
      </c>
      <c r="D319" s="31" t="s">
        <v>145</v>
      </c>
      <c r="E319" s="31">
        <v>5</v>
      </c>
      <c r="F319" s="31">
        <v>10</v>
      </c>
      <c r="G319" s="15" t="s">
        <v>662</v>
      </c>
      <c r="H319" s="5">
        <v>83</v>
      </c>
      <c r="I319" s="6" t="s">
        <v>599</v>
      </c>
      <c r="J319" s="7"/>
      <c r="K319" s="7" t="s">
        <v>600</v>
      </c>
      <c r="L319" s="31"/>
      <c r="M319" s="31"/>
    </row>
    <row r="320" spans="1:13" x14ac:dyDescent="0.25">
      <c r="A320" s="31">
        <f t="shared" si="7"/>
        <v>309</v>
      </c>
      <c r="B320" s="31" t="s">
        <v>134</v>
      </c>
      <c r="C320" s="31" t="s">
        <v>5</v>
      </c>
      <c r="D320" s="31" t="s">
        <v>145</v>
      </c>
      <c r="E320" s="31">
        <v>6</v>
      </c>
      <c r="F320" s="31">
        <v>8</v>
      </c>
      <c r="G320" s="23" t="s">
        <v>595</v>
      </c>
      <c r="H320" s="5">
        <v>43.7</v>
      </c>
      <c r="I320" s="6" t="s">
        <v>599</v>
      </c>
      <c r="J320" s="7"/>
      <c r="K320" s="7" t="s">
        <v>600</v>
      </c>
      <c r="L320" s="31"/>
      <c r="M320" s="31"/>
    </row>
    <row r="321" spans="1:13" x14ac:dyDescent="0.25">
      <c r="A321" s="31">
        <f t="shared" si="7"/>
        <v>310</v>
      </c>
      <c r="B321" s="31" t="s">
        <v>134</v>
      </c>
      <c r="C321" s="31" t="s">
        <v>5</v>
      </c>
      <c r="D321" s="31" t="s">
        <v>145</v>
      </c>
      <c r="E321" s="31">
        <v>8</v>
      </c>
      <c r="F321" s="31">
        <v>2</v>
      </c>
      <c r="G321" s="23" t="s">
        <v>594</v>
      </c>
      <c r="H321" s="5">
        <v>41</v>
      </c>
      <c r="I321" s="6" t="s">
        <v>599</v>
      </c>
      <c r="J321" s="7"/>
      <c r="K321" s="7" t="s">
        <v>600</v>
      </c>
      <c r="L321" s="31"/>
      <c r="M321" s="31"/>
    </row>
    <row r="322" spans="1:13" x14ac:dyDescent="0.25">
      <c r="A322" s="31">
        <f t="shared" si="7"/>
        <v>311</v>
      </c>
      <c r="B322" s="31" t="s">
        <v>134</v>
      </c>
      <c r="C322" s="31" t="s">
        <v>5</v>
      </c>
      <c r="D322" s="31" t="s">
        <v>145</v>
      </c>
      <c r="E322" s="31">
        <v>8</v>
      </c>
      <c r="F322" s="31">
        <v>10</v>
      </c>
      <c r="G322" s="23" t="s">
        <v>593</v>
      </c>
      <c r="H322" s="5">
        <v>46.2</v>
      </c>
      <c r="I322" s="6" t="s">
        <v>599</v>
      </c>
      <c r="J322" s="7"/>
      <c r="K322" s="7" t="s">
        <v>600</v>
      </c>
      <c r="L322" s="31"/>
      <c r="M322" s="31"/>
    </row>
    <row r="323" spans="1:13" x14ac:dyDescent="0.25">
      <c r="A323" s="31">
        <f t="shared" si="7"/>
        <v>312</v>
      </c>
      <c r="B323" s="31" t="s">
        <v>134</v>
      </c>
      <c r="C323" s="31" t="s">
        <v>5</v>
      </c>
      <c r="D323" s="31" t="s">
        <v>145</v>
      </c>
      <c r="E323" s="31">
        <v>10</v>
      </c>
      <c r="F323" s="31">
        <v>2</v>
      </c>
      <c r="G323" s="23" t="s">
        <v>592</v>
      </c>
      <c r="H323" s="5">
        <v>11.6</v>
      </c>
      <c r="I323" s="6" t="s">
        <v>599</v>
      </c>
      <c r="J323" s="7"/>
      <c r="K323" s="7" t="s">
        <v>600</v>
      </c>
      <c r="L323" s="31" t="s">
        <v>626</v>
      </c>
      <c r="M323" s="31"/>
    </row>
    <row r="324" spans="1:13" x14ac:dyDescent="0.25">
      <c r="A324" s="31">
        <f t="shared" si="7"/>
        <v>313</v>
      </c>
      <c r="B324" s="31" t="s">
        <v>134</v>
      </c>
      <c r="C324" s="31" t="s">
        <v>5</v>
      </c>
      <c r="D324" s="31" t="s">
        <v>145</v>
      </c>
      <c r="E324" s="31">
        <v>10</v>
      </c>
      <c r="F324" s="31">
        <v>3</v>
      </c>
      <c r="G324" s="23" t="s">
        <v>591</v>
      </c>
      <c r="H324" s="5">
        <v>12</v>
      </c>
      <c r="I324" s="6" t="s">
        <v>599</v>
      </c>
      <c r="J324" s="7"/>
      <c r="K324" s="7" t="s">
        <v>600</v>
      </c>
      <c r="L324" s="31" t="s">
        <v>626</v>
      </c>
      <c r="M324" s="31"/>
    </row>
    <row r="325" spans="1:13" x14ac:dyDescent="0.25">
      <c r="A325" s="31">
        <f t="shared" si="7"/>
        <v>314</v>
      </c>
      <c r="B325" s="31" t="s">
        <v>134</v>
      </c>
      <c r="C325" s="31" t="s">
        <v>5</v>
      </c>
      <c r="D325" s="31" t="s">
        <v>145</v>
      </c>
      <c r="E325" s="31">
        <v>10</v>
      </c>
      <c r="F325" s="31">
        <v>4</v>
      </c>
      <c r="G325" s="23" t="s">
        <v>590</v>
      </c>
      <c r="H325" s="5">
        <v>10.1</v>
      </c>
      <c r="I325" s="6" t="s">
        <v>599</v>
      </c>
      <c r="J325" s="7"/>
      <c r="K325" s="7" t="s">
        <v>600</v>
      </c>
      <c r="L325" s="31" t="s">
        <v>617</v>
      </c>
      <c r="M325" s="31"/>
    </row>
    <row r="326" spans="1:13" x14ac:dyDescent="0.25">
      <c r="A326" s="31">
        <f t="shared" si="7"/>
        <v>315</v>
      </c>
      <c r="B326" s="31" t="s">
        <v>134</v>
      </c>
      <c r="C326" s="31" t="s">
        <v>5</v>
      </c>
      <c r="D326" s="31" t="s">
        <v>145</v>
      </c>
      <c r="E326" s="31">
        <v>10</v>
      </c>
      <c r="F326" s="31">
        <v>8</v>
      </c>
      <c r="G326" s="23" t="s">
        <v>589</v>
      </c>
      <c r="H326" s="5">
        <v>10.1</v>
      </c>
      <c r="I326" s="6" t="s">
        <v>599</v>
      </c>
      <c r="J326" s="7"/>
      <c r="K326" s="7" t="s">
        <v>600</v>
      </c>
      <c r="L326" s="31" t="s">
        <v>633</v>
      </c>
      <c r="M326" s="31"/>
    </row>
    <row r="327" spans="1:13" x14ac:dyDescent="0.25">
      <c r="A327" s="31">
        <f t="shared" si="7"/>
        <v>316</v>
      </c>
      <c r="B327" s="31" t="s">
        <v>134</v>
      </c>
      <c r="C327" s="31" t="s">
        <v>5</v>
      </c>
      <c r="D327" s="31" t="s">
        <v>145</v>
      </c>
      <c r="E327" s="31">
        <v>10</v>
      </c>
      <c r="F327" s="31">
        <v>14</v>
      </c>
      <c r="G327" s="23" t="s">
        <v>588</v>
      </c>
      <c r="H327" s="5">
        <v>14</v>
      </c>
      <c r="I327" s="6" t="s">
        <v>599</v>
      </c>
      <c r="J327" s="7"/>
      <c r="K327" s="7" t="s">
        <v>600</v>
      </c>
      <c r="L327" s="31"/>
      <c r="M327" s="31"/>
    </row>
    <row r="328" spans="1:13" ht="31.5" x14ac:dyDescent="0.25">
      <c r="A328" s="31">
        <f t="shared" si="7"/>
        <v>317</v>
      </c>
      <c r="B328" s="31" t="s">
        <v>134</v>
      </c>
      <c r="C328" s="31" t="s">
        <v>5</v>
      </c>
      <c r="D328" s="31" t="s">
        <v>145</v>
      </c>
      <c r="E328" s="31">
        <v>10</v>
      </c>
      <c r="F328" s="31">
        <v>18</v>
      </c>
      <c r="G328" s="15" t="s">
        <v>662</v>
      </c>
      <c r="H328" s="5">
        <v>32</v>
      </c>
      <c r="I328" s="6" t="s">
        <v>599</v>
      </c>
      <c r="J328" s="7"/>
      <c r="K328" s="7" t="s">
        <v>600</v>
      </c>
      <c r="L328" s="31" t="s">
        <v>614</v>
      </c>
      <c r="M328" s="31"/>
    </row>
    <row r="329" spans="1:13" x14ac:dyDescent="0.25">
      <c r="A329" s="31">
        <f t="shared" si="7"/>
        <v>318</v>
      </c>
      <c r="B329" s="31" t="s">
        <v>134</v>
      </c>
      <c r="C329" s="31" t="s">
        <v>5</v>
      </c>
      <c r="D329" s="31" t="s">
        <v>145</v>
      </c>
      <c r="E329" s="31">
        <v>10</v>
      </c>
      <c r="F329" s="31">
        <v>19</v>
      </c>
      <c r="G329" s="23" t="s">
        <v>587</v>
      </c>
      <c r="H329" s="5">
        <v>14.7</v>
      </c>
      <c r="I329" s="6" t="s">
        <v>599</v>
      </c>
      <c r="J329" s="7"/>
      <c r="K329" s="7" t="s">
        <v>600</v>
      </c>
      <c r="L329" s="31" t="s">
        <v>614</v>
      </c>
      <c r="M329" s="31"/>
    </row>
    <row r="330" spans="1:13" x14ac:dyDescent="0.25">
      <c r="A330" s="31">
        <f t="shared" si="7"/>
        <v>319</v>
      </c>
      <c r="B330" s="31" t="s">
        <v>134</v>
      </c>
      <c r="C330" s="31" t="s">
        <v>5</v>
      </c>
      <c r="D330" s="31" t="s">
        <v>145</v>
      </c>
      <c r="E330" s="31">
        <v>10</v>
      </c>
      <c r="F330" s="31">
        <v>23</v>
      </c>
      <c r="G330" s="23" t="s">
        <v>582</v>
      </c>
      <c r="H330" s="5">
        <v>14.7</v>
      </c>
      <c r="I330" s="6" t="s">
        <v>599</v>
      </c>
      <c r="J330" s="7"/>
      <c r="K330" s="7" t="s">
        <v>600</v>
      </c>
      <c r="L330" s="31" t="s">
        <v>644</v>
      </c>
      <c r="M330" s="31"/>
    </row>
    <row r="331" spans="1:13" x14ac:dyDescent="0.25">
      <c r="A331" s="31">
        <f t="shared" si="7"/>
        <v>320</v>
      </c>
      <c r="B331" s="31" t="s">
        <v>134</v>
      </c>
      <c r="C331" s="31" t="s">
        <v>5</v>
      </c>
      <c r="D331" s="31" t="s">
        <v>145</v>
      </c>
      <c r="E331" s="31">
        <v>10</v>
      </c>
      <c r="F331" s="31">
        <v>26</v>
      </c>
      <c r="G331" s="23" t="s">
        <v>581</v>
      </c>
      <c r="H331" s="5">
        <v>11.6</v>
      </c>
      <c r="I331" s="6" t="s">
        <v>599</v>
      </c>
      <c r="J331" s="7"/>
      <c r="K331" s="7" t="s">
        <v>600</v>
      </c>
      <c r="L331" s="31"/>
      <c r="M331" s="31"/>
    </row>
    <row r="332" spans="1:13" ht="33" customHeight="1" x14ac:dyDescent="0.25">
      <c r="A332" s="31">
        <f t="shared" si="7"/>
        <v>321</v>
      </c>
      <c r="B332" s="31" t="s">
        <v>134</v>
      </c>
      <c r="C332" s="31" t="s">
        <v>5</v>
      </c>
      <c r="D332" s="31" t="s">
        <v>145</v>
      </c>
      <c r="E332" s="31">
        <v>10</v>
      </c>
      <c r="F332" s="31">
        <v>27</v>
      </c>
      <c r="G332" s="23" t="s">
        <v>580</v>
      </c>
      <c r="H332" s="5">
        <v>12.2</v>
      </c>
      <c r="I332" s="6" t="s">
        <v>599</v>
      </c>
      <c r="J332" s="7"/>
      <c r="K332" s="7" t="s">
        <v>600</v>
      </c>
      <c r="L332" s="31"/>
      <c r="M332" s="31"/>
    </row>
    <row r="333" spans="1:13" ht="15" hidden="1" customHeight="1" x14ac:dyDescent="0.25">
      <c r="A333" s="31">
        <f t="shared" ref="A333:A396" si="8">A332+1</f>
        <v>322</v>
      </c>
      <c r="B333" s="31"/>
      <c r="C333" s="31"/>
      <c r="D333" s="31"/>
      <c r="E333" s="31"/>
      <c r="F333" s="31"/>
      <c r="G333" s="15"/>
      <c r="H333" s="5"/>
      <c r="I333" s="6" t="s">
        <v>599</v>
      </c>
      <c r="J333" s="7"/>
      <c r="K333" s="7" t="s">
        <v>600</v>
      </c>
      <c r="L333" s="31"/>
      <c r="M333" s="31"/>
    </row>
    <row r="334" spans="1:13" x14ac:dyDescent="0.25">
      <c r="A334" s="31">
        <f t="shared" si="8"/>
        <v>323</v>
      </c>
      <c r="B334" s="31" t="s">
        <v>134</v>
      </c>
      <c r="C334" s="31" t="s">
        <v>5</v>
      </c>
      <c r="D334" s="31" t="s">
        <v>145</v>
      </c>
      <c r="E334" s="31">
        <v>10</v>
      </c>
      <c r="F334" s="31">
        <v>30</v>
      </c>
      <c r="G334" s="23" t="s">
        <v>579</v>
      </c>
      <c r="H334" s="5">
        <v>10.6</v>
      </c>
      <c r="I334" s="6" t="s">
        <v>599</v>
      </c>
      <c r="J334" s="7"/>
      <c r="K334" s="7" t="s">
        <v>600</v>
      </c>
      <c r="L334" s="31" t="s">
        <v>624</v>
      </c>
      <c r="M334" s="31"/>
    </row>
    <row r="335" spans="1:13" x14ac:dyDescent="0.25">
      <c r="A335" s="31">
        <f t="shared" si="8"/>
        <v>324</v>
      </c>
      <c r="B335" s="31" t="s">
        <v>134</v>
      </c>
      <c r="C335" s="31" t="s">
        <v>5</v>
      </c>
      <c r="D335" s="31" t="s">
        <v>145</v>
      </c>
      <c r="E335" s="31">
        <v>10</v>
      </c>
      <c r="F335" s="31">
        <v>31</v>
      </c>
      <c r="G335" s="23" t="s">
        <v>578</v>
      </c>
      <c r="H335" s="5">
        <v>10.6</v>
      </c>
      <c r="I335" s="6" t="s">
        <v>599</v>
      </c>
      <c r="J335" s="7"/>
      <c r="K335" s="7" t="s">
        <v>600</v>
      </c>
      <c r="L335" s="31"/>
      <c r="M335" s="31"/>
    </row>
    <row r="336" spans="1:13" x14ac:dyDescent="0.25">
      <c r="A336" s="31">
        <f t="shared" si="8"/>
        <v>325</v>
      </c>
      <c r="B336" s="31" t="s">
        <v>134</v>
      </c>
      <c r="C336" s="31" t="s">
        <v>5</v>
      </c>
      <c r="D336" s="31" t="s">
        <v>145</v>
      </c>
      <c r="E336" s="31">
        <v>10</v>
      </c>
      <c r="F336" s="31">
        <v>32</v>
      </c>
      <c r="G336" s="23" t="s">
        <v>577</v>
      </c>
      <c r="H336" s="5">
        <v>11.1</v>
      </c>
      <c r="I336" s="6" t="s">
        <v>599</v>
      </c>
      <c r="J336" s="7"/>
      <c r="K336" s="7" t="s">
        <v>600</v>
      </c>
      <c r="L336" s="31" t="s">
        <v>618</v>
      </c>
      <c r="M336" s="31"/>
    </row>
    <row r="337" spans="1:13" x14ac:dyDescent="0.25">
      <c r="A337" s="31">
        <f t="shared" si="8"/>
        <v>326</v>
      </c>
      <c r="B337" s="31" t="s">
        <v>134</v>
      </c>
      <c r="C337" s="31" t="s">
        <v>5</v>
      </c>
      <c r="D337" s="31" t="s">
        <v>145</v>
      </c>
      <c r="E337" s="31">
        <v>10</v>
      </c>
      <c r="F337" s="31">
        <v>33</v>
      </c>
      <c r="G337" s="23" t="s">
        <v>576</v>
      </c>
      <c r="H337" s="5">
        <v>10.8</v>
      </c>
      <c r="I337" s="6" t="s">
        <v>599</v>
      </c>
      <c r="J337" s="7"/>
      <c r="K337" s="7" t="s">
        <v>600</v>
      </c>
      <c r="L337" s="31" t="s">
        <v>615</v>
      </c>
      <c r="M337" s="31"/>
    </row>
    <row r="338" spans="1:13" x14ac:dyDescent="0.25">
      <c r="A338" s="31">
        <f t="shared" si="8"/>
        <v>327</v>
      </c>
      <c r="B338" s="31" t="s">
        <v>134</v>
      </c>
      <c r="C338" s="31" t="s">
        <v>5</v>
      </c>
      <c r="D338" s="31" t="s">
        <v>145</v>
      </c>
      <c r="E338" s="31">
        <v>10</v>
      </c>
      <c r="F338" s="31">
        <v>34</v>
      </c>
      <c r="G338" s="23" t="s">
        <v>575</v>
      </c>
      <c r="H338" s="5">
        <v>11.9</v>
      </c>
      <c r="I338" s="6" t="s">
        <v>599</v>
      </c>
      <c r="J338" s="7"/>
      <c r="K338" s="7" t="s">
        <v>600</v>
      </c>
      <c r="L338" s="31" t="s">
        <v>619</v>
      </c>
      <c r="M338" s="31"/>
    </row>
    <row r="339" spans="1:13" x14ac:dyDescent="0.25">
      <c r="A339" s="31">
        <f t="shared" si="8"/>
        <v>328</v>
      </c>
      <c r="B339" s="31" t="s">
        <v>134</v>
      </c>
      <c r="C339" s="31" t="s">
        <v>5</v>
      </c>
      <c r="D339" s="31" t="s">
        <v>145</v>
      </c>
      <c r="E339" s="31">
        <v>10</v>
      </c>
      <c r="F339" s="31">
        <v>36</v>
      </c>
      <c r="G339" s="23" t="s">
        <v>574</v>
      </c>
      <c r="H339" s="5">
        <v>12.1</v>
      </c>
      <c r="I339" s="6" t="s">
        <v>599</v>
      </c>
      <c r="J339" s="7"/>
      <c r="K339" s="7" t="s">
        <v>600</v>
      </c>
      <c r="L339" s="31" t="s">
        <v>631</v>
      </c>
      <c r="M339" s="31"/>
    </row>
    <row r="340" spans="1:13" x14ac:dyDescent="0.25">
      <c r="A340" s="31">
        <f t="shared" si="8"/>
        <v>329</v>
      </c>
      <c r="B340" s="31" t="s">
        <v>134</v>
      </c>
      <c r="C340" s="31" t="s">
        <v>5</v>
      </c>
      <c r="D340" s="31" t="s">
        <v>145</v>
      </c>
      <c r="E340" s="31">
        <v>10</v>
      </c>
      <c r="F340" s="31">
        <v>38</v>
      </c>
      <c r="G340" s="23" t="s">
        <v>573</v>
      </c>
      <c r="H340" s="5">
        <v>10.5</v>
      </c>
      <c r="I340" s="6" t="s">
        <v>599</v>
      </c>
      <c r="J340" s="7"/>
      <c r="K340" s="7" t="s">
        <v>600</v>
      </c>
      <c r="L340" s="31" t="s">
        <v>625</v>
      </c>
      <c r="M340" s="31"/>
    </row>
    <row r="341" spans="1:13" x14ac:dyDescent="0.25">
      <c r="A341" s="31">
        <f t="shared" si="8"/>
        <v>330</v>
      </c>
      <c r="B341" s="31" t="s">
        <v>134</v>
      </c>
      <c r="C341" s="31" t="s">
        <v>5</v>
      </c>
      <c r="D341" s="31" t="s">
        <v>145</v>
      </c>
      <c r="E341" s="31">
        <v>10</v>
      </c>
      <c r="F341" s="31">
        <v>42</v>
      </c>
      <c r="G341" s="23" t="s">
        <v>572</v>
      </c>
      <c r="H341" s="5">
        <v>16.2</v>
      </c>
      <c r="I341" s="6" t="s">
        <v>599</v>
      </c>
      <c r="J341" s="7"/>
      <c r="K341" s="7" t="s">
        <v>600</v>
      </c>
      <c r="L341" s="31" t="s">
        <v>617</v>
      </c>
      <c r="M341" s="31"/>
    </row>
    <row r="342" spans="1:13" x14ac:dyDescent="0.25">
      <c r="A342" s="31">
        <f t="shared" si="8"/>
        <v>331</v>
      </c>
      <c r="B342" s="31" t="s">
        <v>134</v>
      </c>
      <c r="C342" s="31" t="s">
        <v>5</v>
      </c>
      <c r="D342" s="31" t="s">
        <v>145</v>
      </c>
      <c r="E342" s="31">
        <v>10</v>
      </c>
      <c r="F342" s="31">
        <v>43</v>
      </c>
      <c r="G342" s="23" t="s">
        <v>571</v>
      </c>
      <c r="H342" s="5">
        <v>15.1</v>
      </c>
      <c r="I342" s="6" t="s">
        <v>599</v>
      </c>
      <c r="J342" s="7"/>
      <c r="K342" s="7" t="s">
        <v>600</v>
      </c>
      <c r="L342" s="31" t="s">
        <v>617</v>
      </c>
      <c r="M342" s="31"/>
    </row>
    <row r="343" spans="1:13" x14ac:dyDescent="0.25">
      <c r="A343" s="31">
        <f t="shared" si="8"/>
        <v>332</v>
      </c>
      <c r="B343" s="31" t="s">
        <v>134</v>
      </c>
      <c r="C343" s="31" t="s">
        <v>5</v>
      </c>
      <c r="D343" s="31" t="s">
        <v>145</v>
      </c>
      <c r="E343" s="31">
        <v>10</v>
      </c>
      <c r="F343" s="31">
        <v>44</v>
      </c>
      <c r="G343" s="23" t="s">
        <v>570</v>
      </c>
      <c r="H343" s="5">
        <v>14.4</v>
      </c>
      <c r="I343" s="6" t="s">
        <v>599</v>
      </c>
      <c r="J343" s="7"/>
      <c r="K343" s="7" t="s">
        <v>600</v>
      </c>
      <c r="L343" s="31" t="s">
        <v>635</v>
      </c>
      <c r="M343" s="31"/>
    </row>
    <row r="344" spans="1:13" ht="35.25" customHeight="1" x14ac:dyDescent="0.25">
      <c r="A344" s="31">
        <f t="shared" si="8"/>
        <v>333</v>
      </c>
      <c r="B344" s="31" t="s">
        <v>134</v>
      </c>
      <c r="C344" s="31" t="s">
        <v>5</v>
      </c>
      <c r="D344" s="31" t="s">
        <v>145</v>
      </c>
      <c r="E344" s="31">
        <v>10</v>
      </c>
      <c r="F344" s="31">
        <v>45</v>
      </c>
      <c r="G344" s="23" t="s">
        <v>569</v>
      </c>
      <c r="H344" s="5">
        <v>14.3</v>
      </c>
      <c r="I344" s="6" t="s">
        <v>599</v>
      </c>
      <c r="J344" s="7"/>
      <c r="K344" s="7" t="s">
        <v>600</v>
      </c>
      <c r="L344" s="31" t="s">
        <v>618</v>
      </c>
      <c r="M344" s="31"/>
    </row>
    <row r="345" spans="1:13" ht="15" hidden="1" customHeight="1" x14ac:dyDescent="0.25">
      <c r="A345" s="31">
        <f t="shared" si="8"/>
        <v>334</v>
      </c>
      <c r="B345" s="31"/>
      <c r="C345" s="31"/>
      <c r="D345" s="31"/>
      <c r="E345" s="31"/>
      <c r="F345" s="31"/>
      <c r="G345" s="15"/>
      <c r="H345" s="5"/>
      <c r="I345" s="6" t="s">
        <v>599</v>
      </c>
      <c r="J345" s="7"/>
      <c r="K345" s="7" t="s">
        <v>600</v>
      </c>
      <c r="L345" s="31"/>
      <c r="M345" s="31"/>
    </row>
    <row r="346" spans="1:13" x14ac:dyDescent="0.25">
      <c r="A346" s="31">
        <f t="shared" si="8"/>
        <v>335</v>
      </c>
      <c r="B346" s="31" t="s">
        <v>134</v>
      </c>
      <c r="C346" s="31" t="s">
        <v>5</v>
      </c>
      <c r="D346" s="31" t="s">
        <v>145</v>
      </c>
      <c r="E346" s="31">
        <v>10</v>
      </c>
      <c r="F346" s="31">
        <v>48</v>
      </c>
      <c r="G346" s="23" t="s">
        <v>568</v>
      </c>
      <c r="H346" s="5">
        <v>16.399999999999999</v>
      </c>
      <c r="I346" s="6" t="s">
        <v>599</v>
      </c>
      <c r="J346" s="7"/>
      <c r="K346" s="7" t="s">
        <v>600</v>
      </c>
      <c r="L346" s="31" t="s">
        <v>617</v>
      </c>
      <c r="M346" s="31"/>
    </row>
    <row r="347" spans="1:13" x14ac:dyDescent="0.25">
      <c r="A347" s="31">
        <f t="shared" si="8"/>
        <v>336</v>
      </c>
      <c r="B347" s="31" t="s">
        <v>134</v>
      </c>
      <c r="C347" s="31" t="s">
        <v>5</v>
      </c>
      <c r="D347" s="31" t="s">
        <v>145</v>
      </c>
      <c r="E347" s="31">
        <v>10</v>
      </c>
      <c r="F347" s="31">
        <v>49</v>
      </c>
      <c r="G347" s="15"/>
      <c r="H347" s="5">
        <v>14</v>
      </c>
      <c r="I347" s="6" t="s">
        <v>599</v>
      </c>
      <c r="J347" s="7"/>
      <c r="K347" s="7" t="s">
        <v>600</v>
      </c>
      <c r="L347" s="31"/>
      <c r="M347" s="31"/>
    </row>
    <row r="348" spans="1:13" x14ac:dyDescent="0.25">
      <c r="A348" s="31">
        <f t="shared" si="8"/>
        <v>337</v>
      </c>
      <c r="B348" s="31" t="s">
        <v>134</v>
      </c>
      <c r="C348" s="31" t="s">
        <v>5</v>
      </c>
      <c r="D348" s="31" t="s">
        <v>145</v>
      </c>
      <c r="E348" s="31">
        <v>10</v>
      </c>
      <c r="F348" s="31">
        <v>50</v>
      </c>
      <c r="G348" s="15" t="s">
        <v>567</v>
      </c>
      <c r="H348" s="5">
        <v>14.3</v>
      </c>
      <c r="I348" s="6" t="s">
        <v>599</v>
      </c>
      <c r="J348" s="7"/>
      <c r="K348" s="7" t="s">
        <v>600</v>
      </c>
      <c r="L348" s="31" t="s">
        <v>638</v>
      </c>
      <c r="M348" s="31"/>
    </row>
    <row r="349" spans="1:13" x14ac:dyDescent="0.25">
      <c r="A349" s="31">
        <f t="shared" si="8"/>
        <v>338</v>
      </c>
      <c r="B349" s="31" t="s">
        <v>134</v>
      </c>
      <c r="C349" s="31" t="s">
        <v>5</v>
      </c>
      <c r="D349" s="31" t="s">
        <v>145</v>
      </c>
      <c r="E349" s="31">
        <v>12</v>
      </c>
      <c r="F349" s="31">
        <v>1</v>
      </c>
      <c r="G349" s="15" t="s">
        <v>566</v>
      </c>
      <c r="H349" s="5">
        <v>50.7</v>
      </c>
      <c r="I349" s="6" t="s">
        <v>599</v>
      </c>
      <c r="J349" s="7"/>
      <c r="K349" s="7" t="s">
        <v>600</v>
      </c>
      <c r="L349" s="31" t="s">
        <v>617</v>
      </c>
      <c r="M349" s="31"/>
    </row>
    <row r="350" spans="1:13" ht="31.5" x14ac:dyDescent="0.25">
      <c r="A350" s="31">
        <f t="shared" si="8"/>
        <v>339</v>
      </c>
      <c r="B350" s="31" t="s">
        <v>134</v>
      </c>
      <c r="C350" s="31" t="s">
        <v>5</v>
      </c>
      <c r="D350" s="31" t="s">
        <v>145</v>
      </c>
      <c r="E350" s="31">
        <v>12</v>
      </c>
      <c r="F350" s="31">
        <v>18</v>
      </c>
      <c r="G350" s="15" t="s">
        <v>662</v>
      </c>
      <c r="H350" s="5">
        <v>59.5</v>
      </c>
      <c r="I350" s="6" t="s">
        <v>599</v>
      </c>
      <c r="J350" s="7"/>
      <c r="K350" s="7" t="s">
        <v>600</v>
      </c>
      <c r="L350" s="31"/>
      <c r="M350" s="31"/>
    </row>
    <row r="351" spans="1:13" x14ac:dyDescent="0.25">
      <c r="A351" s="31">
        <f t="shared" si="8"/>
        <v>340</v>
      </c>
      <c r="B351" s="31" t="s">
        <v>134</v>
      </c>
      <c r="C351" s="31" t="s">
        <v>5</v>
      </c>
      <c r="D351" s="31" t="s">
        <v>145</v>
      </c>
      <c r="E351" s="31">
        <v>12</v>
      </c>
      <c r="F351" s="31">
        <v>23</v>
      </c>
      <c r="G351" s="15" t="s">
        <v>565</v>
      </c>
      <c r="H351" s="5">
        <v>44.9</v>
      </c>
      <c r="I351" s="6" t="s">
        <v>599</v>
      </c>
      <c r="J351" s="7"/>
      <c r="K351" s="7" t="s">
        <v>600</v>
      </c>
      <c r="L351" s="31"/>
      <c r="M351" s="31"/>
    </row>
    <row r="352" spans="1:13" x14ac:dyDescent="0.25">
      <c r="A352" s="31">
        <f t="shared" si="8"/>
        <v>341</v>
      </c>
      <c r="B352" s="31" t="s">
        <v>134</v>
      </c>
      <c r="C352" s="31" t="s">
        <v>5</v>
      </c>
      <c r="D352" s="31" t="s">
        <v>145</v>
      </c>
      <c r="E352" s="31">
        <v>12</v>
      </c>
      <c r="F352" s="31">
        <v>35</v>
      </c>
      <c r="G352" s="15" t="s">
        <v>564</v>
      </c>
      <c r="H352" s="5">
        <v>45.7</v>
      </c>
      <c r="I352" s="6" t="s">
        <v>599</v>
      </c>
      <c r="J352" s="7"/>
      <c r="K352" s="7" t="s">
        <v>600</v>
      </c>
      <c r="L352" s="31" t="s">
        <v>617</v>
      </c>
      <c r="M352" s="31"/>
    </row>
    <row r="353" spans="1:13" ht="32.25" customHeight="1" x14ac:dyDescent="0.25">
      <c r="A353" s="31">
        <f t="shared" si="8"/>
        <v>342</v>
      </c>
      <c r="B353" s="31" t="s">
        <v>134</v>
      </c>
      <c r="C353" s="31" t="s">
        <v>5</v>
      </c>
      <c r="D353" s="31" t="s">
        <v>145</v>
      </c>
      <c r="E353" s="31">
        <v>12</v>
      </c>
      <c r="F353" s="31">
        <v>47</v>
      </c>
      <c r="G353" s="15" t="s">
        <v>563</v>
      </c>
      <c r="H353" s="5">
        <v>43.6</v>
      </c>
      <c r="I353" s="6" t="s">
        <v>599</v>
      </c>
      <c r="J353" s="7"/>
      <c r="K353" s="7" t="s">
        <v>600</v>
      </c>
      <c r="L353" s="31"/>
      <c r="M353" s="31"/>
    </row>
    <row r="354" spans="1:13" ht="15" hidden="1" customHeight="1" x14ac:dyDescent="0.25">
      <c r="A354" s="31">
        <f t="shared" si="8"/>
        <v>343</v>
      </c>
      <c r="B354" s="31"/>
      <c r="C354" s="31"/>
      <c r="D354" s="31"/>
      <c r="E354" s="31"/>
      <c r="F354" s="31"/>
      <c r="G354" s="15"/>
      <c r="H354" s="5"/>
      <c r="I354" s="6" t="s">
        <v>599</v>
      </c>
      <c r="J354" s="7"/>
      <c r="K354" s="7" t="s">
        <v>600</v>
      </c>
      <c r="L354" s="31"/>
      <c r="M354" s="31"/>
    </row>
    <row r="355" spans="1:13" ht="15" hidden="1" customHeight="1" x14ac:dyDescent="0.25">
      <c r="A355" s="31">
        <f t="shared" si="8"/>
        <v>344</v>
      </c>
      <c r="B355" s="31"/>
      <c r="C355" s="31"/>
      <c r="D355" s="31"/>
      <c r="E355" s="31"/>
      <c r="F355" s="31"/>
      <c r="G355" s="15"/>
      <c r="H355" s="5"/>
      <c r="I355" s="6" t="s">
        <v>599</v>
      </c>
      <c r="J355" s="7"/>
      <c r="K355" s="7" t="s">
        <v>600</v>
      </c>
      <c r="L355" s="31"/>
      <c r="M355" s="31"/>
    </row>
    <row r="356" spans="1:13" x14ac:dyDescent="0.25">
      <c r="A356" s="31">
        <f t="shared" si="8"/>
        <v>345</v>
      </c>
      <c r="B356" s="31" t="s">
        <v>134</v>
      </c>
      <c r="C356" s="31" t="s">
        <v>5</v>
      </c>
      <c r="D356" s="31" t="s">
        <v>145</v>
      </c>
      <c r="E356" s="31">
        <v>14</v>
      </c>
      <c r="F356" s="31">
        <v>25</v>
      </c>
      <c r="G356" s="15" t="s">
        <v>562</v>
      </c>
      <c r="H356" s="5">
        <v>80.900000000000006</v>
      </c>
      <c r="I356" s="6" t="s">
        <v>599</v>
      </c>
      <c r="J356" s="7"/>
      <c r="K356" s="7" t="s">
        <v>600</v>
      </c>
      <c r="L356" s="31" t="s">
        <v>617</v>
      </c>
      <c r="M356" s="31"/>
    </row>
    <row r="357" spans="1:13" x14ac:dyDescent="0.25">
      <c r="A357" s="31">
        <f t="shared" si="8"/>
        <v>346</v>
      </c>
      <c r="B357" s="31" t="s">
        <v>134</v>
      </c>
      <c r="C357" s="31" t="s">
        <v>5</v>
      </c>
      <c r="D357" s="31" t="s">
        <v>145</v>
      </c>
      <c r="E357" s="31">
        <v>14</v>
      </c>
      <c r="F357" s="31">
        <v>31</v>
      </c>
      <c r="G357" s="15" t="s">
        <v>561</v>
      </c>
      <c r="H357" s="5">
        <v>63.2</v>
      </c>
      <c r="I357" s="6" t="s">
        <v>599</v>
      </c>
      <c r="J357" s="7"/>
      <c r="K357" s="7" t="s">
        <v>600</v>
      </c>
      <c r="L357" s="31" t="s">
        <v>617</v>
      </c>
      <c r="M357" s="31"/>
    </row>
    <row r="358" spans="1:13" x14ac:dyDescent="0.25">
      <c r="A358" s="31">
        <f t="shared" si="8"/>
        <v>347</v>
      </c>
      <c r="B358" s="31" t="s">
        <v>134</v>
      </c>
      <c r="C358" s="31" t="s">
        <v>5</v>
      </c>
      <c r="D358" s="31" t="s">
        <v>145</v>
      </c>
      <c r="E358" s="31">
        <v>14</v>
      </c>
      <c r="F358" s="31">
        <v>48</v>
      </c>
      <c r="G358" s="15" t="s">
        <v>560</v>
      </c>
      <c r="H358" s="5">
        <v>78.2</v>
      </c>
      <c r="I358" s="6" t="s">
        <v>599</v>
      </c>
      <c r="J358" s="7"/>
      <c r="K358" s="7" t="s">
        <v>600</v>
      </c>
      <c r="L358" s="31" t="s">
        <v>617</v>
      </c>
      <c r="M358" s="31"/>
    </row>
    <row r="359" spans="1:13" ht="31.5" x14ac:dyDescent="0.25">
      <c r="A359" s="31">
        <f t="shared" si="8"/>
        <v>348</v>
      </c>
      <c r="B359" s="31" t="s">
        <v>134</v>
      </c>
      <c r="C359" s="31" t="s">
        <v>5</v>
      </c>
      <c r="D359" s="31" t="s">
        <v>145</v>
      </c>
      <c r="E359" s="31">
        <v>14</v>
      </c>
      <c r="F359" s="31">
        <v>49</v>
      </c>
      <c r="G359" s="15" t="s">
        <v>662</v>
      </c>
      <c r="H359" s="5">
        <v>62.1</v>
      </c>
      <c r="I359" s="6" t="s">
        <v>599</v>
      </c>
      <c r="J359" s="7"/>
      <c r="K359" s="7" t="s">
        <v>600</v>
      </c>
      <c r="L359" s="31"/>
      <c r="M359" s="31"/>
    </row>
    <row r="360" spans="1:13" x14ac:dyDescent="0.25">
      <c r="A360" s="31">
        <f t="shared" si="8"/>
        <v>349</v>
      </c>
      <c r="B360" s="31" t="s">
        <v>134</v>
      </c>
      <c r="C360" s="31" t="s">
        <v>5</v>
      </c>
      <c r="D360" s="31" t="s">
        <v>145</v>
      </c>
      <c r="E360" s="31">
        <v>14</v>
      </c>
      <c r="F360" s="31">
        <v>53</v>
      </c>
      <c r="G360" s="15" t="s">
        <v>559</v>
      </c>
      <c r="H360" s="5">
        <v>61.4</v>
      </c>
      <c r="I360" s="6" t="s">
        <v>599</v>
      </c>
      <c r="J360" s="7"/>
      <c r="K360" s="7" t="s">
        <v>600</v>
      </c>
      <c r="L360" s="31"/>
      <c r="M360" s="31"/>
    </row>
    <row r="361" spans="1:13" x14ac:dyDescent="0.25">
      <c r="A361" s="31">
        <f t="shared" si="8"/>
        <v>350</v>
      </c>
      <c r="B361" s="31" t="s">
        <v>134</v>
      </c>
      <c r="C361" s="31" t="s">
        <v>5</v>
      </c>
      <c r="D361" s="31" t="s">
        <v>145</v>
      </c>
      <c r="E361" s="31">
        <v>14</v>
      </c>
      <c r="F361" s="31">
        <v>54</v>
      </c>
      <c r="G361" s="15" t="s">
        <v>558</v>
      </c>
      <c r="H361" s="5">
        <v>79.099999999999994</v>
      </c>
      <c r="I361" s="6" t="s">
        <v>599</v>
      </c>
      <c r="J361" s="7"/>
      <c r="K361" s="7" t="s">
        <v>600</v>
      </c>
      <c r="L361" s="31" t="s">
        <v>617</v>
      </c>
      <c r="M361" s="31"/>
    </row>
    <row r="362" spans="1:13" x14ac:dyDescent="0.25">
      <c r="A362" s="31">
        <f t="shared" si="8"/>
        <v>351</v>
      </c>
      <c r="B362" s="31" t="s">
        <v>134</v>
      </c>
      <c r="C362" s="31" t="s">
        <v>5</v>
      </c>
      <c r="D362" s="31" t="s">
        <v>145</v>
      </c>
      <c r="E362" s="31">
        <v>14</v>
      </c>
      <c r="F362" s="31">
        <v>58</v>
      </c>
      <c r="G362" s="15" t="s">
        <v>557</v>
      </c>
      <c r="H362" s="5">
        <v>55.1</v>
      </c>
      <c r="I362" s="6" t="s">
        <v>599</v>
      </c>
      <c r="J362" s="7"/>
      <c r="K362" s="7" t="s">
        <v>600</v>
      </c>
      <c r="L362" s="31" t="s">
        <v>617</v>
      </c>
      <c r="M362" s="31"/>
    </row>
    <row r="363" spans="1:13" x14ac:dyDescent="0.25">
      <c r="A363" s="31">
        <f t="shared" si="8"/>
        <v>352</v>
      </c>
      <c r="B363" s="31" t="s">
        <v>134</v>
      </c>
      <c r="C363" s="31" t="s">
        <v>5</v>
      </c>
      <c r="D363" s="31" t="s">
        <v>145</v>
      </c>
      <c r="E363" s="31">
        <v>14</v>
      </c>
      <c r="F363" s="31">
        <v>76</v>
      </c>
      <c r="G363" s="15" t="s">
        <v>556</v>
      </c>
      <c r="H363" s="5">
        <v>49.9</v>
      </c>
      <c r="I363" s="6" t="s">
        <v>599</v>
      </c>
      <c r="J363" s="7"/>
      <c r="K363" s="7" t="s">
        <v>600</v>
      </c>
      <c r="M363" s="31"/>
    </row>
    <row r="364" spans="1:13" x14ac:dyDescent="0.25">
      <c r="A364" s="31">
        <f t="shared" si="8"/>
        <v>353</v>
      </c>
      <c r="B364" s="31" t="s">
        <v>134</v>
      </c>
      <c r="C364" s="31" t="s">
        <v>5</v>
      </c>
      <c r="D364" s="31" t="s">
        <v>145</v>
      </c>
      <c r="E364" s="31">
        <v>14</v>
      </c>
      <c r="F364" s="31">
        <v>82</v>
      </c>
      <c r="G364" s="15" t="s">
        <v>555</v>
      </c>
      <c r="H364" s="5">
        <v>50.1</v>
      </c>
      <c r="I364" s="6" t="s">
        <v>599</v>
      </c>
      <c r="J364" s="7"/>
      <c r="K364" s="7" t="s">
        <v>600</v>
      </c>
      <c r="L364" s="31" t="s">
        <v>617</v>
      </c>
      <c r="M364" s="31"/>
    </row>
    <row r="365" spans="1:13" x14ac:dyDescent="0.25">
      <c r="A365" s="31">
        <f t="shared" si="8"/>
        <v>354</v>
      </c>
      <c r="B365" s="31" t="s">
        <v>134</v>
      </c>
      <c r="C365" s="31" t="s">
        <v>5</v>
      </c>
      <c r="D365" s="31" t="s">
        <v>145</v>
      </c>
      <c r="E365" s="31">
        <v>14</v>
      </c>
      <c r="F365" s="31">
        <v>85</v>
      </c>
      <c r="G365" s="15" t="s">
        <v>554</v>
      </c>
      <c r="H365" s="5">
        <v>50</v>
      </c>
      <c r="I365" s="6" t="s">
        <v>599</v>
      </c>
      <c r="J365" s="7"/>
      <c r="K365" s="7" t="s">
        <v>600</v>
      </c>
      <c r="L365" s="31" t="s">
        <v>617</v>
      </c>
      <c r="M365" s="31"/>
    </row>
    <row r="366" spans="1:13" x14ac:dyDescent="0.25">
      <c r="A366" s="31">
        <f t="shared" si="8"/>
        <v>355</v>
      </c>
      <c r="B366" s="31" t="s">
        <v>134</v>
      </c>
      <c r="C366" s="31" t="s">
        <v>5</v>
      </c>
      <c r="D366" s="31" t="s">
        <v>145</v>
      </c>
      <c r="E366" s="31">
        <v>14</v>
      </c>
      <c r="F366" s="31">
        <v>95</v>
      </c>
      <c r="G366" s="15" t="s">
        <v>553</v>
      </c>
      <c r="H366" s="5">
        <v>49.2</v>
      </c>
      <c r="I366" s="6" t="s">
        <v>599</v>
      </c>
      <c r="J366" s="7"/>
      <c r="K366" s="7" t="s">
        <v>600</v>
      </c>
      <c r="L366" s="31" t="s">
        <v>617</v>
      </c>
      <c r="M366" s="31"/>
    </row>
    <row r="367" spans="1:13" ht="0.75" hidden="1" customHeight="1" x14ac:dyDescent="0.25">
      <c r="A367" s="31">
        <f t="shared" si="8"/>
        <v>356</v>
      </c>
      <c r="B367" s="31"/>
      <c r="C367" s="31"/>
      <c r="D367" s="31"/>
      <c r="E367" s="31"/>
      <c r="F367" s="31"/>
      <c r="G367" s="15"/>
      <c r="H367" s="5"/>
      <c r="I367" s="6" t="s">
        <v>599</v>
      </c>
      <c r="J367" s="7"/>
      <c r="K367" s="7" t="s">
        <v>600</v>
      </c>
      <c r="L367" s="31"/>
      <c r="M367" s="31"/>
    </row>
    <row r="368" spans="1:13" x14ac:dyDescent="0.25">
      <c r="A368" s="31">
        <f t="shared" si="8"/>
        <v>357</v>
      </c>
      <c r="B368" s="31" t="s">
        <v>134</v>
      </c>
      <c r="C368" s="31" t="s">
        <v>5</v>
      </c>
      <c r="D368" s="31" t="s">
        <v>147</v>
      </c>
      <c r="E368" s="31">
        <v>2</v>
      </c>
      <c r="F368" s="31">
        <v>7</v>
      </c>
      <c r="G368" s="15" t="s">
        <v>552</v>
      </c>
      <c r="H368" s="5">
        <v>36.6</v>
      </c>
      <c r="I368" s="6" t="s">
        <v>599</v>
      </c>
      <c r="J368" s="7"/>
      <c r="K368" s="7" t="s">
        <v>600</v>
      </c>
      <c r="L368" s="25" t="s">
        <v>696</v>
      </c>
      <c r="M368" s="31"/>
    </row>
    <row r="369" spans="1:13" x14ac:dyDescent="0.25">
      <c r="A369" s="31">
        <f t="shared" si="8"/>
        <v>358</v>
      </c>
      <c r="B369" s="31" t="s">
        <v>134</v>
      </c>
      <c r="C369" s="31" t="s">
        <v>5</v>
      </c>
      <c r="D369" s="31" t="s">
        <v>147</v>
      </c>
      <c r="E369" s="31">
        <v>2</v>
      </c>
      <c r="F369" s="31">
        <v>17</v>
      </c>
      <c r="G369" s="15" t="s">
        <v>551</v>
      </c>
      <c r="H369" s="5">
        <v>29.2</v>
      </c>
      <c r="I369" s="6" t="s">
        <v>599</v>
      </c>
      <c r="J369" s="7"/>
      <c r="K369" s="7" t="s">
        <v>600</v>
      </c>
      <c r="L369" s="31" t="s">
        <v>617</v>
      </c>
      <c r="M369" s="31"/>
    </row>
    <row r="370" spans="1:13" x14ac:dyDescent="0.25">
      <c r="A370" s="31">
        <f t="shared" si="8"/>
        <v>359</v>
      </c>
      <c r="B370" s="31" t="s">
        <v>134</v>
      </c>
      <c r="C370" s="31" t="s">
        <v>5</v>
      </c>
      <c r="D370" s="31" t="s">
        <v>147</v>
      </c>
      <c r="E370" s="31">
        <v>2</v>
      </c>
      <c r="F370" s="31">
        <v>42</v>
      </c>
      <c r="G370" s="15"/>
      <c r="H370" s="5">
        <v>42.9</v>
      </c>
      <c r="I370" s="6" t="s">
        <v>599</v>
      </c>
      <c r="J370" s="7"/>
      <c r="K370" s="7" t="s">
        <v>600</v>
      </c>
      <c r="L370" s="31"/>
      <c r="M370" s="31"/>
    </row>
    <row r="371" spans="1:13" ht="15" hidden="1" customHeight="1" x14ac:dyDescent="0.25">
      <c r="A371" s="31">
        <f t="shared" si="8"/>
        <v>360</v>
      </c>
      <c r="B371" s="31"/>
      <c r="C371" s="31"/>
      <c r="D371" s="31"/>
      <c r="E371" s="31"/>
      <c r="F371" s="31"/>
      <c r="G371" s="15"/>
      <c r="H371" s="5"/>
      <c r="I371" s="6" t="s">
        <v>599</v>
      </c>
      <c r="J371" s="7"/>
      <c r="K371" s="7" t="s">
        <v>600</v>
      </c>
      <c r="L371" s="31"/>
      <c r="M371" s="31"/>
    </row>
    <row r="372" spans="1:13" x14ac:dyDescent="0.25">
      <c r="A372" s="31">
        <f t="shared" si="8"/>
        <v>361</v>
      </c>
      <c r="B372" s="31" t="s">
        <v>134</v>
      </c>
      <c r="C372" s="31" t="s">
        <v>5</v>
      </c>
      <c r="D372" s="31" t="s">
        <v>147</v>
      </c>
      <c r="E372" s="31">
        <v>3</v>
      </c>
      <c r="F372" s="31">
        <v>27</v>
      </c>
      <c r="G372" s="15" t="s">
        <v>550</v>
      </c>
      <c r="H372" s="5">
        <v>44.9</v>
      </c>
      <c r="I372" s="6" t="s">
        <v>599</v>
      </c>
      <c r="J372" s="7"/>
      <c r="K372" s="7" t="s">
        <v>600</v>
      </c>
      <c r="L372" s="31" t="s">
        <v>617</v>
      </c>
      <c r="M372" s="31"/>
    </row>
    <row r="373" spans="1:13" x14ac:dyDescent="0.25">
      <c r="A373" s="31">
        <f t="shared" si="8"/>
        <v>362</v>
      </c>
      <c r="B373" s="31" t="s">
        <v>134</v>
      </c>
      <c r="C373" s="31" t="s">
        <v>5</v>
      </c>
      <c r="D373" s="31" t="s">
        <v>147</v>
      </c>
      <c r="E373" s="31">
        <v>3</v>
      </c>
      <c r="F373" s="31">
        <v>46</v>
      </c>
      <c r="G373" s="15" t="s">
        <v>549</v>
      </c>
      <c r="H373" s="5">
        <v>59.4</v>
      </c>
      <c r="I373" s="6" t="s">
        <v>599</v>
      </c>
      <c r="J373" s="7"/>
      <c r="K373" s="7" t="s">
        <v>600</v>
      </c>
      <c r="L373" s="25" t="s">
        <v>697</v>
      </c>
      <c r="M373" s="31"/>
    </row>
    <row r="374" spans="1:13" x14ac:dyDescent="0.25">
      <c r="A374" s="31">
        <f t="shared" si="8"/>
        <v>363</v>
      </c>
      <c r="B374" s="31" t="s">
        <v>134</v>
      </c>
      <c r="C374" s="31" t="s">
        <v>5</v>
      </c>
      <c r="D374" s="31" t="s">
        <v>147</v>
      </c>
      <c r="E374" s="31">
        <v>3</v>
      </c>
      <c r="F374" s="31">
        <v>54</v>
      </c>
      <c r="G374" s="15" t="s">
        <v>548</v>
      </c>
      <c r="H374" s="5">
        <v>44.1</v>
      </c>
      <c r="I374" s="6" t="s">
        <v>599</v>
      </c>
      <c r="J374" s="7"/>
      <c r="K374" s="7" t="s">
        <v>600</v>
      </c>
      <c r="L374" s="31"/>
      <c r="M374" s="31"/>
    </row>
    <row r="375" spans="1:13" x14ac:dyDescent="0.25">
      <c r="A375" s="31">
        <f t="shared" si="8"/>
        <v>364</v>
      </c>
      <c r="B375" s="31" t="s">
        <v>134</v>
      </c>
      <c r="C375" s="31" t="s">
        <v>5</v>
      </c>
      <c r="D375" s="31" t="s">
        <v>147</v>
      </c>
      <c r="E375" s="31" t="s">
        <v>144</v>
      </c>
      <c r="F375" s="31">
        <v>4</v>
      </c>
      <c r="G375" s="15" t="s">
        <v>547</v>
      </c>
      <c r="H375" s="5">
        <v>35.1</v>
      </c>
      <c r="I375" s="6" t="s">
        <v>599</v>
      </c>
      <c r="J375" s="7"/>
      <c r="K375" s="7" t="s">
        <v>600</v>
      </c>
      <c r="L375" s="31"/>
      <c r="M375" s="31"/>
    </row>
    <row r="376" spans="1:13" ht="30.75" customHeight="1" x14ac:dyDescent="0.25">
      <c r="A376" s="31">
        <f t="shared" si="8"/>
        <v>365</v>
      </c>
      <c r="B376" s="31" t="s">
        <v>134</v>
      </c>
      <c r="C376" s="31" t="s">
        <v>5</v>
      </c>
      <c r="D376" s="31" t="s">
        <v>147</v>
      </c>
      <c r="E376" s="31">
        <v>4</v>
      </c>
      <c r="F376" s="31">
        <v>16</v>
      </c>
      <c r="G376" s="15" t="s">
        <v>546</v>
      </c>
      <c r="H376" s="5">
        <v>44.3</v>
      </c>
      <c r="I376" s="6" t="s">
        <v>599</v>
      </c>
      <c r="J376" s="7"/>
      <c r="K376" s="7" t="s">
        <v>600</v>
      </c>
      <c r="L376" s="31" t="s">
        <v>617</v>
      </c>
      <c r="M376" s="31"/>
    </row>
    <row r="377" spans="1:13" ht="30.75" customHeight="1" x14ac:dyDescent="0.25">
      <c r="A377" s="31">
        <f t="shared" si="8"/>
        <v>366</v>
      </c>
      <c r="B377" s="31" t="s">
        <v>134</v>
      </c>
      <c r="C377" s="31" t="s">
        <v>5</v>
      </c>
      <c r="D377" s="31" t="s">
        <v>148</v>
      </c>
      <c r="E377" s="31" t="s">
        <v>149</v>
      </c>
      <c r="F377" s="31">
        <v>1</v>
      </c>
      <c r="G377" s="23" t="s">
        <v>636</v>
      </c>
      <c r="H377" s="5">
        <v>42.1</v>
      </c>
      <c r="I377" s="6" t="s">
        <v>599</v>
      </c>
      <c r="J377" s="7"/>
      <c r="K377" s="7" t="s">
        <v>600</v>
      </c>
      <c r="L377" s="31" t="s">
        <v>617</v>
      </c>
      <c r="M377" s="31"/>
    </row>
    <row r="378" spans="1:13" ht="30.75" customHeight="1" x14ac:dyDescent="0.25">
      <c r="A378" s="31">
        <f t="shared" si="8"/>
        <v>367</v>
      </c>
      <c r="B378" s="31" t="s">
        <v>134</v>
      </c>
      <c r="C378" s="31" t="s">
        <v>5</v>
      </c>
      <c r="D378" s="31" t="s">
        <v>148</v>
      </c>
      <c r="E378" s="31" t="s">
        <v>149</v>
      </c>
      <c r="F378" s="31">
        <v>3</v>
      </c>
      <c r="G378" s="23" t="s">
        <v>637</v>
      </c>
      <c r="H378" s="5">
        <v>42.8</v>
      </c>
      <c r="I378" s="6" t="s">
        <v>599</v>
      </c>
      <c r="J378" s="7"/>
      <c r="K378" s="7" t="s">
        <v>600</v>
      </c>
      <c r="L378" s="31" t="s">
        <v>616</v>
      </c>
      <c r="M378" s="31"/>
    </row>
    <row r="379" spans="1:13" x14ac:dyDescent="0.25">
      <c r="A379" s="31">
        <f t="shared" si="8"/>
        <v>368</v>
      </c>
      <c r="B379" s="31" t="s">
        <v>134</v>
      </c>
      <c r="C379" s="31" t="s">
        <v>5</v>
      </c>
      <c r="D379" s="31" t="s">
        <v>148</v>
      </c>
      <c r="E379" s="31" t="s">
        <v>149</v>
      </c>
      <c r="F379" s="31">
        <v>4</v>
      </c>
      <c r="G379" s="15" t="s">
        <v>535</v>
      </c>
      <c r="H379" s="5">
        <v>56.8</v>
      </c>
      <c r="I379" s="6" t="s">
        <v>599</v>
      </c>
      <c r="J379" s="7"/>
      <c r="K379" s="7" t="s">
        <v>600</v>
      </c>
      <c r="L379" s="31" t="s">
        <v>617</v>
      </c>
      <c r="M379" s="31"/>
    </row>
    <row r="380" spans="1:13" x14ac:dyDescent="0.25">
      <c r="A380" s="31">
        <f t="shared" si="8"/>
        <v>369</v>
      </c>
      <c r="B380" s="31" t="s">
        <v>134</v>
      </c>
      <c r="C380" s="31" t="s">
        <v>5</v>
      </c>
      <c r="D380" s="31" t="s">
        <v>148</v>
      </c>
      <c r="E380" s="31" t="s">
        <v>149</v>
      </c>
      <c r="F380" s="31">
        <v>5</v>
      </c>
      <c r="G380" s="15" t="s">
        <v>536</v>
      </c>
      <c r="H380" s="5">
        <v>60.8</v>
      </c>
      <c r="I380" s="6" t="s">
        <v>599</v>
      </c>
      <c r="J380" s="7"/>
      <c r="K380" s="7" t="s">
        <v>600</v>
      </c>
      <c r="L380" s="31" t="s">
        <v>617</v>
      </c>
      <c r="M380" s="31"/>
    </row>
    <row r="381" spans="1:13" x14ac:dyDescent="0.25">
      <c r="A381" s="31">
        <f t="shared" si="8"/>
        <v>370</v>
      </c>
      <c r="B381" s="31" t="s">
        <v>134</v>
      </c>
      <c r="C381" s="31" t="s">
        <v>5</v>
      </c>
      <c r="D381" s="31" t="s">
        <v>148</v>
      </c>
      <c r="E381" s="31" t="s">
        <v>149</v>
      </c>
      <c r="F381" s="31">
        <v>6</v>
      </c>
      <c r="G381" s="15" t="s">
        <v>537</v>
      </c>
      <c r="H381" s="5">
        <v>42.5</v>
      </c>
      <c r="I381" s="6" t="s">
        <v>599</v>
      </c>
      <c r="J381" s="7"/>
      <c r="K381" s="7" t="s">
        <v>600</v>
      </c>
      <c r="L381" s="31" t="s">
        <v>617</v>
      </c>
      <c r="M381" s="31"/>
    </row>
    <row r="382" spans="1:13" x14ac:dyDescent="0.25">
      <c r="A382" s="31">
        <f t="shared" si="8"/>
        <v>371</v>
      </c>
      <c r="B382" s="31" t="s">
        <v>134</v>
      </c>
      <c r="C382" s="31" t="s">
        <v>5</v>
      </c>
      <c r="D382" s="31" t="s">
        <v>148</v>
      </c>
      <c r="E382" s="31" t="s">
        <v>149</v>
      </c>
      <c r="F382" s="31">
        <v>8</v>
      </c>
      <c r="G382" s="15" t="s">
        <v>538</v>
      </c>
      <c r="H382" s="5">
        <v>41.5</v>
      </c>
      <c r="I382" s="6" t="s">
        <v>599</v>
      </c>
      <c r="J382" s="7"/>
      <c r="K382" s="7" t="s">
        <v>600</v>
      </c>
      <c r="L382" s="31" t="s">
        <v>617</v>
      </c>
      <c r="M382" s="31"/>
    </row>
    <row r="383" spans="1:13" ht="31.5" x14ac:dyDescent="0.25">
      <c r="A383" s="31">
        <f t="shared" si="8"/>
        <v>372</v>
      </c>
      <c r="B383" s="31" t="s">
        <v>134</v>
      </c>
      <c r="C383" s="31" t="s">
        <v>5</v>
      </c>
      <c r="D383" s="31" t="s">
        <v>148</v>
      </c>
      <c r="E383" s="31">
        <v>16</v>
      </c>
      <c r="F383" s="31">
        <v>1</v>
      </c>
      <c r="G383" s="15" t="s">
        <v>662</v>
      </c>
      <c r="H383" s="5">
        <v>56.6</v>
      </c>
      <c r="I383" s="6" t="s">
        <v>599</v>
      </c>
      <c r="J383" s="7"/>
      <c r="K383" s="7" t="s">
        <v>600</v>
      </c>
      <c r="L383" s="31"/>
      <c r="M383" s="31"/>
    </row>
    <row r="384" spans="1:13" ht="31.5" x14ac:dyDescent="0.25">
      <c r="A384" s="31">
        <f t="shared" si="8"/>
        <v>373</v>
      </c>
      <c r="B384" s="31" t="s">
        <v>134</v>
      </c>
      <c r="C384" s="31" t="s">
        <v>5</v>
      </c>
      <c r="D384" s="31" t="s">
        <v>148</v>
      </c>
      <c r="E384" s="31">
        <v>17</v>
      </c>
      <c r="F384" s="31">
        <v>1</v>
      </c>
      <c r="G384" s="15" t="s">
        <v>662</v>
      </c>
      <c r="H384" s="5">
        <v>65.5</v>
      </c>
      <c r="I384" s="6" t="s">
        <v>599</v>
      </c>
      <c r="J384" s="7"/>
      <c r="K384" s="7" t="s">
        <v>600</v>
      </c>
      <c r="L384" s="31"/>
      <c r="M384" s="31"/>
    </row>
    <row r="385" spans="1:13" ht="31.5" x14ac:dyDescent="0.25">
      <c r="A385" s="31">
        <f t="shared" si="8"/>
        <v>374</v>
      </c>
      <c r="B385" s="31" t="s">
        <v>134</v>
      </c>
      <c r="C385" s="31" t="s">
        <v>5</v>
      </c>
      <c r="D385" s="31" t="s">
        <v>148</v>
      </c>
      <c r="E385" s="31">
        <v>18</v>
      </c>
      <c r="F385" s="31">
        <v>1</v>
      </c>
      <c r="G385" s="15" t="s">
        <v>662</v>
      </c>
      <c r="H385" s="5">
        <v>54.1</v>
      </c>
      <c r="I385" s="6" t="s">
        <v>599</v>
      </c>
      <c r="J385" s="7"/>
      <c r="K385" s="7" t="s">
        <v>600</v>
      </c>
      <c r="L385" s="31"/>
      <c r="M385" s="31"/>
    </row>
    <row r="386" spans="1:13" x14ac:dyDescent="0.25">
      <c r="A386" s="31">
        <f t="shared" si="8"/>
        <v>375</v>
      </c>
      <c r="B386" s="31" t="s">
        <v>134</v>
      </c>
      <c r="C386" s="31" t="s">
        <v>5</v>
      </c>
      <c r="D386" s="31" t="s">
        <v>150</v>
      </c>
      <c r="E386" s="31">
        <v>1</v>
      </c>
      <c r="F386" s="31">
        <v>13</v>
      </c>
      <c r="G386" s="15" t="s">
        <v>539</v>
      </c>
      <c r="H386" s="5">
        <v>36.6</v>
      </c>
      <c r="I386" s="6" t="s">
        <v>599</v>
      </c>
      <c r="J386" s="7"/>
      <c r="K386" s="7" t="s">
        <v>600</v>
      </c>
      <c r="L386" s="31"/>
      <c r="M386" s="31"/>
    </row>
    <row r="387" spans="1:13" x14ac:dyDescent="0.25">
      <c r="A387" s="31">
        <f t="shared" si="8"/>
        <v>376</v>
      </c>
      <c r="B387" s="31" t="s">
        <v>134</v>
      </c>
      <c r="C387" s="31" t="s">
        <v>5</v>
      </c>
      <c r="D387" s="31" t="s">
        <v>150</v>
      </c>
      <c r="E387" s="31">
        <v>1</v>
      </c>
      <c r="F387" s="31">
        <v>14</v>
      </c>
      <c r="G387" s="15" t="s">
        <v>540</v>
      </c>
      <c r="H387" s="5">
        <v>36.5</v>
      </c>
      <c r="I387" s="6" t="s">
        <v>599</v>
      </c>
      <c r="J387" s="7"/>
      <c r="K387" s="7" t="s">
        <v>600</v>
      </c>
      <c r="L387" s="31" t="s">
        <v>617</v>
      </c>
      <c r="M387" s="31"/>
    </row>
    <row r="388" spans="1:13" x14ac:dyDescent="0.25">
      <c r="A388" s="31">
        <f t="shared" si="8"/>
        <v>377</v>
      </c>
      <c r="B388" s="31" t="s">
        <v>134</v>
      </c>
      <c r="C388" s="31" t="s">
        <v>5</v>
      </c>
      <c r="D388" s="31" t="s">
        <v>150</v>
      </c>
      <c r="E388" s="31">
        <v>1</v>
      </c>
      <c r="F388" s="31">
        <v>25</v>
      </c>
      <c r="G388" s="15" t="s">
        <v>541</v>
      </c>
      <c r="H388" s="5">
        <v>58.8</v>
      </c>
      <c r="I388" s="6" t="s">
        <v>599</v>
      </c>
      <c r="J388" s="7"/>
      <c r="K388" s="7" t="s">
        <v>600</v>
      </c>
      <c r="L388" s="31"/>
      <c r="M388" s="31"/>
    </row>
    <row r="389" spans="1:13" x14ac:dyDescent="0.25">
      <c r="A389" s="31">
        <f t="shared" si="8"/>
        <v>378</v>
      </c>
      <c r="B389" s="31" t="s">
        <v>134</v>
      </c>
      <c r="C389" s="31" t="s">
        <v>5</v>
      </c>
      <c r="D389" s="31" t="s">
        <v>150</v>
      </c>
      <c r="E389" s="31">
        <v>1</v>
      </c>
      <c r="F389" s="31">
        <v>50</v>
      </c>
      <c r="G389" s="15" t="s">
        <v>542</v>
      </c>
      <c r="H389" s="5">
        <v>36.200000000000003</v>
      </c>
      <c r="I389" s="6" t="s">
        <v>599</v>
      </c>
      <c r="J389" s="7"/>
      <c r="K389" s="7" t="s">
        <v>600</v>
      </c>
      <c r="L389" s="31"/>
      <c r="M389" s="31"/>
    </row>
    <row r="390" spans="1:13" x14ac:dyDescent="0.25">
      <c r="A390" s="31">
        <f t="shared" si="8"/>
        <v>379</v>
      </c>
      <c r="B390" s="31" t="s">
        <v>134</v>
      </c>
      <c r="C390" s="31" t="s">
        <v>5</v>
      </c>
      <c r="D390" s="31" t="s">
        <v>150</v>
      </c>
      <c r="E390" s="31">
        <v>1</v>
      </c>
      <c r="F390" s="31">
        <v>60</v>
      </c>
      <c r="G390" s="15" t="s">
        <v>543</v>
      </c>
      <c r="H390" s="5">
        <v>35</v>
      </c>
      <c r="I390" s="6" t="s">
        <v>599</v>
      </c>
      <c r="J390" s="7"/>
      <c r="K390" s="7" t="s">
        <v>600</v>
      </c>
      <c r="L390" s="31"/>
      <c r="M390" s="31"/>
    </row>
    <row r="391" spans="1:13" x14ac:dyDescent="0.25">
      <c r="A391" s="31">
        <f t="shared" si="8"/>
        <v>380</v>
      </c>
      <c r="B391" s="31" t="s">
        <v>134</v>
      </c>
      <c r="C391" s="31" t="s">
        <v>5</v>
      </c>
      <c r="D391" s="31" t="s">
        <v>150</v>
      </c>
      <c r="E391" s="31">
        <v>1</v>
      </c>
      <c r="F391" s="31">
        <v>71</v>
      </c>
      <c r="G391" s="15" t="s">
        <v>544</v>
      </c>
      <c r="H391" s="5">
        <v>59.7</v>
      </c>
      <c r="I391" s="6" t="s">
        <v>599</v>
      </c>
      <c r="J391" s="7"/>
      <c r="K391" s="7" t="s">
        <v>600</v>
      </c>
      <c r="L391" s="31" t="s">
        <v>617</v>
      </c>
      <c r="M391" s="31"/>
    </row>
    <row r="392" spans="1:13" x14ac:dyDescent="0.25">
      <c r="A392" s="31">
        <f t="shared" si="8"/>
        <v>381</v>
      </c>
      <c r="B392" s="31" t="s">
        <v>134</v>
      </c>
      <c r="C392" s="31" t="s">
        <v>5</v>
      </c>
      <c r="D392" s="31" t="s">
        <v>150</v>
      </c>
      <c r="E392" s="31">
        <v>1</v>
      </c>
      <c r="F392" s="31">
        <v>72</v>
      </c>
      <c r="G392" s="15" t="s">
        <v>545</v>
      </c>
      <c r="H392" s="5">
        <v>35</v>
      </c>
      <c r="I392" s="6" t="s">
        <v>599</v>
      </c>
      <c r="J392" s="7"/>
      <c r="K392" s="7" t="s">
        <v>600</v>
      </c>
      <c r="L392" s="31" t="s">
        <v>617</v>
      </c>
      <c r="M392" s="31"/>
    </row>
    <row r="393" spans="1:13" x14ac:dyDescent="0.25">
      <c r="A393" s="31">
        <f t="shared" si="8"/>
        <v>382</v>
      </c>
      <c r="B393" s="31" t="s">
        <v>134</v>
      </c>
      <c r="C393" s="31" t="s">
        <v>5</v>
      </c>
      <c r="D393" s="31" t="s">
        <v>150</v>
      </c>
      <c r="E393" s="31">
        <v>1</v>
      </c>
      <c r="F393" s="31">
        <v>79</v>
      </c>
      <c r="G393" s="23" t="s">
        <v>586</v>
      </c>
      <c r="H393" s="5">
        <v>28.7</v>
      </c>
      <c r="I393" s="6" t="s">
        <v>599</v>
      </c>
      <c r="J393" s="7"/>
      <c r="K393" s="7" t="s">
        <v>600</v>
      </c>
      <c r="L393" s="31" t="s">
        <v>617</v>
      </c>
      <c r="M393" s="31"/>
    </row>
    <row r="394" spans="1:13" ht="15" hidden="1" customHeight="1" x14ac:dyDescent="0.25">
      <c r="A394" s="31">
        <f t="shared" si="8"/>
        <v>383</v>
      </c>
      <c r="B394" s="31"/>
      <c r="C394" s="31"/>
      <c r="D394" s="31"/>
      <c r="E394" s="31"/>
      <c r="F394" s="31"/>
      <c r="G394" s="15"/>
      <c r="H394" s="5"/>
      <c r="I394" s="6" t="s">
        <v>599</v>
      </c>
      <c r="J394" s="7"/>
      <c r="K394" s="7" t="s">
        <v>600</v>
      </c>
      <c r="L394" s="31"/>
      <c r="M394" s="31"/>
    </row>
    <row r="395" spans="1:13" x14ac:dyDescent="0.25">
      <c r="A395" s="31">
        <f t="shared" si="8"/>
        <v>384</v>
      </c>
      <c r="B395" s="31" t="s">
        <v>134</v>
      </c>
      <c r="C395" s="31" t="s">
        <v>5</v>
      </c>
      <c r="D395" s="31" t="s">
        <v>150</v>
      </c>
      <c r="E395" s="31">
        <v>1</v>
      </c>
      <c r="F395" s="31">
        <v>90</v>
      </c>
      <c r="G395" s="23" t="s">
        <v>585</v>
      </c>
      <c r="H395" s="5">
        <v>42.9</v>
      </c>
      <c r="I395" s="6" t="s">
        <v>599</v>
      </c>
      <c r="J395" s="7"/>
      <c r="K395" s="7" t="s">
        <v>600</v>
      </c>
      <c r="L395" s="31"/>
      <c r="M395" s="31"/>
    </row>
    <row r="396" spans="1:13" x14ac:dyDescent="0.25">
      <c r="A396" s="31">
        <f t="shared" si="8"/>
        <v>385</v>
      </c>
      <c r="B396" s="31" t="s">
        <v>134</v>
      </c>
      <c r="C396" s="31" t="s">
        <v>5</v>
      </c>
      <c r="D396" s="31" t="s">
        <v>150</v>
      </c>
      <c r="E396" s="31">
        <v>1</v>
      </c>
      <c r="F396" s="31">
        <v>104</v>
      </c>
      <c r="G396" s="23" t="s">
        <v>584</v>
      </c>
      <c r="H396" s="5">
        <v>59.2</v>
      </c>
      <c r="I396" s="6" t="s">
        <v>599</v>
      </c>
      <c r="J396" s="7"/>
      <c r="K396" s="7" t="s">
        <v>600</v>
      </c>
      <c r="L396" s="31"/>
      <c r="M396" s="31"/>
    </row>
    <row r="397" spans="1:13" x14ac:dyDescent="0.25">
      <c r="A397" s="31">
        <f t="shared" ref="A397:A460" si="9">A396+1</f>
        <v>386</v>
      </c>
      <c r="B397" s="31" t="s">
        <v>134</v>
      </c>
      <c r="C397" s="31" t="s">
        <v>5</v>
      </c>
      <c r="D397" s="31" t="s">
        <v>150</v>
      </c>
      <c r="E397" s="31">
        <v>1</v>
      </c>
      <c r="F397" s="31">
        <v>106</v>
      </c>
      <c r="G397" s="23" t="s">
        <v>583</v>
      </c>
      <c r="H397" s="5">
        <v>36.700000000000003</v>
      </c>
      <c r="I397" s="6" t="s">
        <v>599</v>
      </c>
      <c r="J397" s="7"/>
      <c r="K397" s="7" t="s">
        <v>600</v>
      </c>
      <c r="L397" s="31"/>
      <c r="M397" s="31"/>
    </row>
    <row r="398" spans="1:13" x14ac:dyDescent="0.25">
      <c r="A398" s="31">
        <f t="shared" si="9"/>
        <v>387</v>
      </c>
      <c r="B398" s="31" t="s">
        <v>134</v>
      </c>
      <c r="C398" s="31" t="s">
        <v>5</v>
      </c>
      <c r="D398" s="31" t="s">
        <v>151</v>
      </c>
      <c r="E398" s="31">
        <v>1</v>
      </c>
      <c r="F398" s="31">
        <v>1</v>
      </c>
      <c r="G398" s="23" t="s">
        <v>507</v>
      </c>
      <c r="H398" s="5">
        <v>53.3</v>
      </c>
      <c r="I398" s="6" t="s">
        <v>599</v>
      </c>
      <c r="J398" s="7"/>
      <c r="K398" s="7" t="s">
        <v>600</v>
      </c>
      <c r="L398" s="31" t="s">
        <v>617</v>
      </c>
      <c r="M398" s="31"/>
    </row>
    <row r="399" spans="1:13" ht="15" hidden="1" customHeight="1" x14ac:dyDescent="0.25">
      <c r="A399" s="31">
        <f t="shared" si="9"/>
        <v>388</v>
      </c>
      <c r="B399" s="31"/>
      <c r="C399" s="31"/>
      <c r="D399" s="31"/>
      <c r="E399" s="31"/>
      <c r="F399" s="31"/>
      <c r="G399" s="15"/>
      <c r="H399" s="5"/>
      <c r="I399" s="6" t="s">
        <v>599</v>
      </c>
      <c r="J399" s="7"/>
      <c r="K399" s="7" t="s">
        <v>600</v>
      </c>
      <c r="L399" s="31"/>
      <c r="M399" s="31"/>
    </row>
    <row r="400" spans="1:13" ht="15" hidden="1" customHeight="1" x14ac:dyDescent="0.25">
      <c r="A400" s="31">
        <f t="shared" si="9"/>
        <v>389</v>
      </c>
      <c r="B400" s="31"/>
      <c r="C400" s="31"/>
      <c r="D400" s="31"/>
      <c r="E400" s="31"/>
      <c r="F400" s="31"/>
      <c r="G400" s="15"/>
      <c r="H400" s="5"/>
      <c r="I400" s="6" t="s">
        <v>599</v>
      </c>
      <c r="J400" s="7"/>
      <c r="K400" s="7" t="s">
        <v>600</v>
      </c>
      <c r="L400" s="31"/>
      <c r="M400" s="31"/>
    </row>
    <row r="401" spans="1:13" ht="15" hidden="1" customHeight="1" x14ac:dyDescent="0.25">
      <c r="A401" s="31">
        <f t="shared" si="9"/>
        <v>390</v>
      </c>
      <c r="B401" s="31"/>
      <c r="C401" s="31"/>
      <c r="D401" s="31"/>
      <c r="E401" s="31"/>
      <c r="F401" s="31"/>
      <c r="G401" s="15"/>
      <c r="H401" s="5"/>
      <c r="I401" s="6" t="s">
        <v>599</v>
      </c>
      <c r="J401" s="7"/>
      <c r="K401" s="7" t="s">
        <v>600</v>
      </c>
      <c r="L401" s="31"/>
      <c r="M401" s="31"/>
    </row>
    <row r="402" spans="1:13" x14ac:dyDescent="0.25">
      <c r="A402" s="31">
        <f t="shared" si="9"/>
        <v>391</v>
      </c>
      <c r="B402" s="31" t="s">
        <v>134</v>
      </c>
      <c r="C402" s="31" t="s">
        <v>5</v>
      </c>
      <c r="D402" s="31" t="s">
        <v>151</v>
      </c>
      <c r="E402" s="31">
        <v>1</v>
      </c>
      <c r="F402" s="31">
        <v>20</v>
      </c>
      <c r="G402" s="23" t="s">
        <v>508</v>
      </c>
      <c r="H402" s="5">
        <v>53.2</v>
      </c>
      <c r="I402" s="6" t="s">
        <v>599</v>
      </c>
      <c r="J402" s="7"/>
      <c r="K402" s="7" t="s">
        <v>600</v>
      </c>
      <c r="L402" s="31" t="s">
        <v>645</v>
      </c>
      <c r="M402" s="31"/>
    </row>
    <row r="403" spans="1:13" ht="15" hidden="1" customHeight="1" x14ac:dyDescent="0.25">
      <c r="A403" s="31">
        <f t="shared" si="9"/>
        <v>392</v>
      </c>
      <c r="B403" s="31"/>
      <c r="C403" s="31"/>
      <c r="D403" s="31"/>
      <c r="E403" s="31"/>
      <c r="F403" s="31"/>
      <c r="G403" s="15"/>
      <c r="H403" s="5"/>
      <c r="I403" s="6" t="s">
        <v>599</v>
      </c>
      <c r="J403" s="7"/>
      <c r="K403" s="7" t="s">
        <v>600</v>
      </c>
      <c r="L403" s="31"/>
      <c r="M403" s="31"/>
    </row>
    <row r="404" spans="1:13" x14ac:dyDescent="0.25">
      <c r="A404" s="31">
        <f t="shared" si="9"/>
        <v>393</v>
      </c>
      <c r="B404" s="31" t="s">
        <v>134</v>
      </c>
      <c r="C404" s="31" t="s">
        <v>5</v>
      </c>
      <c r="D404" s="31" t="s">
        <v>151</v>
      </c>
      <c r="E404" s="31">
        <v>1</v>
      </c>
      <c r="F404" s="31">
        <v>41</v>
      </c>
      <c r="G404" s="23" t="s">
        <v>509</v>
      </c>
      <c r="H404" s="5">
        <v>69.5</v>
      </c>
      <c r="I404" s="6" t="s">
        <v>599</v>
      </c>
      <c r="J404" s="7"/>
      <c r="K404" s="7" t="s">
        <v>600</v>
      </c>
      <c r="L404" s="31" t="s">
        <v>617</v>
      </c>
      <c r="M404" s="31"/>
    </row>
    <row r="405" spans="1:13" x14ac:dyDescent="0.25">
      <c r="A405" s="31">
        <f t="shared" si="9"/>
        <v>394</v>
      </c>
      <c r="B405" s="31" t="s">
        <v>134</v>
      </c>
      <c r="C405" s="31" t="s">
        <v>5</v>
      </c>
      <c r="D405" s="31" t="s">
        <v>151</v>
      </c>
      <c r="E405" s="31">
        <v>1</v>
      </c>
      <c r="F405" s="31">
        <v>46</v>
      </c>
      <c r="G405" s="23" t="s">
        <v>510</v>
      </c>
      <c r="H405" s="5">
        <v>51.3</v>
      </c>
      <c r="I405" s="6" t="s">
        <v>599</v>
      </c>
      <c r="J405" s="7"/>
      <c r="K405" s="7" t="s">
        <v>600</v>
      </c>
      <c r="L405" s="31" t="s">
        <v>632</v>
      </c>
      <c r="M405" s="31"/>
    </row>
    <row r="406" spans="1:13" x14ac:dyDescent="0.25">
      <c r="A406" s="31">
        <f t="shared" si="9"/>
        <v>395</v>
      </c>
      <c r="B406" s="31" t="s">
        <v>134</v>
      </c>
      <c r="C406" s="31" t="s">
        <v>5</v>
      </c>
      <c r="D406" s="31" t="s">
        <v>151</v>
      </c>
      <c r="E406" s="31">
        <v>1</v>
      </c>
      <c r="F406" s="31">
        <v>51</v>
      </c>
      <c r="G406" s="23" t="s">
        <v>511</v>
      </c>
      <c r="H406" s="5">
        <v>51.4</v>
      </c>
      <c r="I406" s="6" t="s">
        <v>599</v>
      </c>
      <c r="J406" s="7"/>
      <c r="K406" s="7" t="s">
        <v>600</v>
      </c>
      <c r="L406" s="31" t="s">
        <v>617</v>
      </c>
      <c r="M406" s="31"/>
    </row>
    <row r="407" spans="1:13" ht="0.75" hidden="1" customHeight="1" x14ac:dyDescent="0.25">
      <c r="A407" s="31">
        <f t="shared" si="9"/>
        <v>396</v>
      </c>
      <c r="B407" s="31"/>
      <c r="C407" s="31"/>
      <c r="D407" s="31"/>
      <c r="E407" s="31"/>
      <c r="F407" s="31"/>
      <c r="G407" s="15"/>
      <c r="H407" s="5"/>
      <c r="I407" s="6" t="s">
        <v>599</v>
      </c>
      <c r="J407" s="7"/>
      <c r="K407" s="7" t="s">
        <v>600</v>
      </c>
      <c r="L407" s="31"/>
      <c r="M407" s="31"/>
    </row>
    <row r="408" spans="1:13" ht="31.5" x14ac:dyDescent="0.25">
      <c r="A408" s="31">
        <f t="shared" si="9"/>
        <v>397</v>
      </c>
      <c r="B408" s="31" t="s">
        <v>134</v>
      </c>
      <c r="C408" s="31" t="s">
        <v>5</v>
      </c>
      <c r="D408" s="31" t="s">
        <v>151</v>
      </c>
      <c r="E408" s="31">
        <v>1</v>
      </c>
      <c r="F408" s="31">
        <v>60</v>
      </c>
      <c r="G408" s="15" t="s">
        <v>662</v>
      </c>
      <c r="H408" s="5">
        <v>70</v>
      </c>
      <c r="I408" s="6" t="s">
        <v>599</v>
      </c>
      <c r="J408" s="7"/>
      <c r="K408" s="7" t="s">
        <v>600</v>
      </c>
      <c r="L408" s="31" t="s">
        <v>614</v>
      </c>
      <c r="M408" s="31"/>
    </row>
    <row r="409" spans="1:13" x14ac:dyDescent="0.25">
      <c r="A409" s="31">
        <f t="shared" si="9"/>
        <v>398</v>
      </c>
      <c r="B409" s="31" t="s">
        <v>134</v>
      </c>
      <c r="C409" s="31" t="s">
        <v>5</v>
      </c>
      <c r="D409" s="31" t="s">
        <v>151</v>
      </c>
      <c r="E409" s="31">
        <v>1</v>
      </c>
      <c r="F409" s="31">
        <v>70</v>
      </c>
      <c r="G409" s="23" t="s">
        <v>512</v>
      </c>
      <c r="H409" s="5">
        <v>34.799999999999997</v>
      </c>
      <c r="I409" s="6" t="s">
        <v>599</v>
      </c>
      <c r="J409" s="7"/>
      <c r="K409" s="7" t="s">
        <v>600</v>
      </c>
      <c r="L409" s="31"/>
      <c r="M409" s="31"/>
    </row>
    <row r="410" spans="1:13" x14ac:dyDescent="0.25">
      <c r="A410" s="31">
        <f t="shared" si="9"/>
        <v>399</v>
      </c>
      <c r="B410" s="31" t="s">
        <v>134</v>
      </c>
      <c r="C410" s="31" t="s">
        <v>5</v>
      </c>
      <c r="D410" s="31" t="s">
        <v>151</v>
      </c>
      <c r="E410" s="31">
        <v>1</v>
      </c>
      <c r="F410" s="31">
        <v>74</v>
      </c>
      <c r="G410" s="23" t="s">
        <v>513</v>
      </c>
      <c r="H410" s="5">
        <v>34.6</v>
      </c>
      <c r="I410" s="6" t="s">
        <v>599</v>
      </c>
      <c r="J410" s="7"/>
      <c r="K410" s="7" t="s">
        <v>600</v>
      </c>
      <c r="L410" s="31"/>
      <c r="M410" s="31"/>
    </row>
    <row r="411" spans="1:13" x14ac:dyDescent="0.25">
      <c r="A411" s="31">
        <f t="shared" si="9"/>
        <v>400</v>
      </c>
      <c r="B411" s="31" t="s">
        <v>134</v>
      </c>
      <c r="C411" s="31" t="s">
        <v>5</v>
      </c>
      <c r="D411" s="31" t="s">
        <v>151</v>
      </c>
      <c r="E411" s="31">
        <v>1</v>
      </c>
      <c r="F411" s="31">
        <v>77</v>
      </c>
      <c r="G411" s="23" t="s">
        <v>514</v>
      </c>
      <c r="H411" s="5">
        <v>53.4</v>
      </c>
      <c r="I411" s="6" t="s">
        <v>599</v>
      </c>
      <c r="J411" s="7"/>
      <c r="K411" s="7" t="s">
        <v>600</v>
      </c>
      <c r="L411" s="31"/>
      <c r="M411" s="31"/>
    </row>
    <row r="412" spans="1:13" x14ac:dyDescent="0.25">
      <c r="A412" s="31">
        <f t="shared" si="9"/>
        <v>401</v>
      </c>
      <c r="B412" s="31" t="s">
        <v>134</v>
      </c>
      <c r="C412" s="31" t="s">
        <v>5</v>
      </c>
      <c r="D412" s="31" t="s">
        <v>9</v>
      </c>
      <c r="E412" s="31">
        <v>1</v>
      </c>
      <c r="F412" s="31">
        <v>1</v>
      </c>
      <c r="G412" s="23" t="s">
        <v>506</v>
      </c>
      <c r="H412" s="5">
        <v>35.799999999999997</v>
      </c>
      <c r="I412" s="6" t="s">
        <v>599</v>
      </c>
      <c r="J412" s="7"/>
      <c r="K412" s="7" t="s">
        <v>600</v>
      </c>
      <c r="L412" s="31"/>
      <c r="M412" s="31"/>
    </row>
    <row r="413" spans="1:13" x14ac:dyDescent="0.25">
      <c r="A413" s="31">
        <f t="shared" si="9"/>
        <v>402</v>
      </c>
      <c r="B413" s="31" t="s">
        <v>134</v>
      </c>
      <c r="C413" s="31" t="s">
        <v>5</v>
      </c>
      <c r="D413" s="31" t="s">
        <v>9</v>
      </c>
      <c r="E413" s="31">
        <v>2</v>
      </c>
      <c r="F413" s="31">
        <v>2</v>
      </c>
      <c r="G413" s="23" t="s">
        <v>505</v>
      </c>
      <c r="H413" s="5">
        <v>27</v>
      </c>
      <c r="I413" s="6" t="s">
        <v>599</v>
      </c>
      <c r="J413" s="7"/>
      <c r="K413" s="7" t="s">
        <v>600</v>
      </c>
      <c r="L413" s="31"/>
      <c r="M413" s="31"/>
    </row>
    <row r="414" spans="1:13" x14ac:dyDescent="0.25">
      <c r="A414" s="31">
        <f t="shared" si="9"/>
        <v>403</v>
      </c>
      <c r="B414" s="31" t="s">
        <v>134</v>
      </c>
      <c r="C414" s="31" t="s">
        <v>5</v>
      </c>
      <c r="D414" s="31" t="s">
        <v>9</v>
      </c>
      <c r="E414" s="31">
        <v>2</v>
      </c>
      <c r="F414" s="31">
        <v>4</v>
      </c>
      <c r="G414" s="23" t="s">
        <v>504</v>
      </c>
      <c r="H414" s="5">
        <v>26.6</v>
      </c>
      <c r="I414" s="6" t="s">
        <v>599</v>
      </c>
      <c r="J414" s="7"/>
      <c r="K414" s="7" t="s">
        <v>600</v>
      </c>
      <c r="L414" s="31" t="s">
        <v>617</v>
      </c>
      <c r="M414" s="31"/>
    </row>
    <row r="415" spans="1:13" x14ac:dyDescent="0.25">
      <c r="A415" s="31">
        <f t="shared" si="9"/>
        <v>404</v>
      </c>
      <c r="B415" s="31" t="s">
        <v>134</v>
      </c>
      <c r="C415" s="31" t="s">
        <v>5</v>
      </c>
      <c r="D415" s="31" t="s">
        <v>9</v>
      </c>
      <c r="E415" s="31">
        <v>4</v>
      </c>
      <c r="F415" s="31">
        <v>1</v>
      </c>
      <c r="G415" s="23" t="s">
        <v>503</v>
      </c>
      <c r="H415" s="5">
        <v>27.3</v>
      </c>
      <c r="I415" s="6" t="s">
        <v>599</v>
      </c>
      <c r="J415" s="7"/>
      <c r="K415" s="7" t="s">
        <v>600</v>
      </c>
      <c r="L415" s="31" t="s">
        <v>617</v>
      </c>
      <c r="M415" s="31"/>
    </row>
    <row r="416" spans="1:13" x14ac:dyDescent="0.25">
      <c r="A416" s="31">
        <f t="shared" si="9"/>
        <v>405</v>
      </c>
      <c r="B416" s="31" t="s">
        <v>134</v>
      </c>
      <c r="C416" s="31" t="s">
        <v>5</v>
      </c>
      <c r="D416" s="31" t="s">
        <v>9</v>
      </c>
      <c r="E416" s="31">
        <v>5</v>
      </c>
      <c r="F416" s="31">
        <v>1</v>
      </c>
      <c r="G416" s="23" t="s">
        <v>500</v>
      </c>
      <c r="H416" s="5">
        <v>26.8</v>
      </c>
      <c r="I416" s="6" t="s">
        <v>599</v>
      </c>
      <c r="J416" s="7"/>
      <c r="K416" s="7" t="s">
        <v>600</v>
      </c>
      <c r="L416" s="31"/>
      <c r="M416" s="31"/>
    </row>
    <row r="417" spans="1:13" x14ac:dyDescent="0.25">
      <c r="A417" s="31">
        <f t="shared" si="9"/>
        <v>406</v>
      </c>
      <c r="B417" s="31" t="s">
        <v>134</v>
      </c>
      <c r="C417" s="31" t="s">
        <v>5</v>
      </c>
      <c r="D417" s="31" t="s">
        <v>9</v>
      </c>
      <c r="E417" s="31">
        <v>5</v>
      </c>
      <c r="F417" s="31">
        <v>2</v>
      </c>
      <c r="G417" s="23" t="s">
        <v>501</v>
      </c>
      <c r="H417" s="5">
        <v>26.7</v>
      </c>
      <c r="I417" s="6" t="s">
        <v>599</v>
      </c>
      <c r="J417" s="7"/>
      <c r="K417" s="7" t="s">
        <v>600</v>
      </c>
      <c r="L417" s="31"/>
      <c r="M417" s="31"/>
    </row>
    <row r="418" spans="1:13" x14ac:dyDescent="0.25">
      <c r="A418" s="31">
        <f t="shared" si="9"/>
        <v>407</v>
      </c>
      <c r="B418" s="31" t="s">
        <v>134</v>
      </c>
      <c r="C418" s="31" t="s">
        <v>5</v>
      </c>
      <c r="D418" s="31" t="s">
        <v>9</v>
      </c>
      <c r="E418" s="31">
        <v>5</v>
      </c>
      <c r="F418" s="31">
        <v>4</v>
      </c>
      <c r="G418" s="23" t="s">
        <v>502</v>
      </c>
      <c r="H418" s="5">
        <v>26.7</v>
      </c>
      <c r="I418" s="6" t="s">
        <v>599</v>
      </c>
      <c r="J418" s="7"/>
      <c r="K418" s="7" t="s">
        <v>600</v>
      </c>
      <c r="L418" s="31"/>
      <c r="M418" s="31"/>
    </row>
    <row r="419" spans="1:13" x14ac:dyDescent="0.25">
      <c r="A419" s="31">
        <f t="shared" si="9"/>
        <v>408</v>
      </c>
      <c r="B419" s="31" t="s">
        <v>134</v>
      </c>
      <c r="C419" s="31" t="s">
        <v>5</v>
      </c>
      <c r="D419" s="31" t="s">
        <v>9</v>
      </c>
      <c r="E419" s="31">
        <v>7</v>
      </c>
      <c r="F419" s="31">
        <v>2</v>
      </c>
      <c r="G419" s="23" t="s">
        <v>498</v>
      </c>
      <c r="H419" s="5">
        <v>26.4</v>
      </c>
      <c r="I419" s="6" t="s">
        <v>599</v>
      </c>
      <c r="J419" s="7"/>
      <c r="K419" s="7" t="s">
        <v>600</v>
      </c>
      <c r="L419" s="31" t="s">
        <v>617</v>
      </c>
      <c r="M419" s="31"/>
    </row>
    <row r="420" spans="1:13" x14ac:dyDescent="0.25">
      <c r="A420" s="31">
        <f t="shared" si="9"/>
        <v>409</v>
      </c>
      <c r="B420" s="31" t="s">
        <v>134</v>
      </c>
      <c r="C420" s="31" t="s">
        <v>5</v>
      </c>
      <c r="D420" s="31" t="s">
        <v>9</v>
      </c>
      <c r="E420" s="31">
        <v>7</v>
      </c>
      <c r="F420" s="31">
        <v>3</v>
      </c>
      <c r="G420" s="23" t="s">
        <v>499</v>
      </c>
      <c r="H420" s="5">
        <v>26.1</v>
      </c>
      <c r="I420" s="6" t="s">
        <v>599</v>
      </c>
      <c r="J420" s="7"/>
      <c r="K420" s="7" t="s">
        <v>600</v>
      </c>
      <c r="L420" s="31"/>
      <c r="M420" s="31"/>
    </row>
    <row r="421" spans="1:13" x14ac:dyDescent="0.25">
      <c r="A421" s="31">
        <f t="shared" si="9"/>
        <v>410</v>
      </c>
      <c r="B421" s="31" t="s">
        <v>134</v>
      </c>
      <c r="C421" s="31" t="s">
        <v>5</v>
      </c>
      <c r="D421" s="31" t="s">
        <v>9</v>
      </c>
      <c r="E421" s="31">
        <v>10</v>
      </c>
      <c r="F421" s="31">
        <v>1</v>
      </c>
      <c r="G421" s="23" t="s">
        <v>496</v>
      </c>
      <c r="H421" s="5">
        <v>87.3</v>
      </c>
      <c r="I421" s="6" t="s">
        <v>599</v>
      </c>
      <c r="J421" s="7"/>
      <c r="K421" s="7" t="s">
        <v>600</v>
      </c>
      <c r="L421" s="31"/>
      <c r="M421" s="31"/>
    </row>
    <row r="422" spans="1:13" x14ac:dyDescent="0.25">
      <c r="A422" s="31">
        <f t="shared" si="9"/>
        <v>411</v>
      </c>
      <c r="B422" s="31" t="s">
        <v>134</v>
      </c>
      <c r="C422" s="31" t="s">
        <v>5</v>
      </c>
      <c r="D422" s="31" t="s">
        <v>9</v>
      </c>
      <c r="E422" s="31">
        <v>10</v>
      </c>
      <c r="F422" s="31">
        <v>2</v>
      </c>
      <c r="G422" s="23" t="s">
        <v>497</v>
      </c>
      <c r="H422" s="5">
        <v>63.8</v>
      </c>
      <c r="I422" s="6" t="s">
        <v>599</v>
      </c>
      <c r="J422" s="7"/>
      <c r="K422" s="7" t="s">
        <v>600</v>
      </c>
      <c r="L422" s="31"/>
      <c r="M422" s="31"/>
    </row>
    <row r="423" spans="1:13" x14ac:dyDescent="0.25">
      <c r="A423" s="31">
        <f t="shared" si="9"/>
        <v>412</v>
      </c>
      <c r="B423" s="31" t="s">
        <v>134</v>
      </c>
      <c r="C423" s="31" t="s">
        <v>5</v>
      </c>
      <c r="D423" s="31" t="s">
        <v>9</v>
      </c>
      <c r="E423" s="31">
        <v>12</v>
      </c>
      <c r="F423" s="31">
        <v>3</v>
      </c>
      <c r="G423" s="23" t="s">
        <v>492</v>
      </c>
      <c r="H423" s="5">
        <v>26.1</v>
      </c>
      <c r="I423" s="6" t="s">
        <v>599</v>
      </c>
      <c r="J423" s="7"/>
      <c r="K423" s="7" t="s">
        <v>600</v>
      </c>
      <c r="L423" s="31"/>
      <c r="M423" s="31"/>
    </row>
    <row r="424" spans="1:13" x14ac:dyDescent="0.25">
      <c r="A424" s="31">
        <f t="shared" si="9"/>
        <v>413</v>
      </c>
      <c r="B424" s="31" t="s">
        <v>134</v>
      </c>
      <c r="C424" s="31" t="s">
        <v>5</v>
      </c>
      <c r="D424" s="31" t="s">
        <v>9</v>
      </c>
      <c r="E424" s="31">
        <v>12</v>
      </c>
      <c r="F424" s="31">
        <v>4</v>
      </c>
      <c r="G424" s="23" t="s">
        <v>495</v>
      </c>
      <c r="H424" s="5">
        <v>25.2</v>
      </c>
      <c r="I424" s="6" t="s">
        <v>599</v>
      </c>
      <c r="J424" s="7"/>
      <c r="K424" s="7" t="s">
        <v>600</v>
      </c>
      <c r="L424" s="31"/>
      <c r="M424" s="31"/>
    </row>
    <row r="425" spans="1:13" x14ac:dyDescent="0.25">
      <c r="A425" s="31">
        <f t="shared" si="9"/>
        <v>414</v>
      </c>
      <c r="B425" s="31" t="s">
        <v>134</v>
      </c>
      <c r="C425" s="31" t="s">
        <v>5</v>
      </c>
      <c r="D425" s="31" t="s">
        <v>9</v>
      </c>
      <c r="E425" s="31">
        <v>14</v>
      </c>
      <c r="F425" s="31">
        <v>1</v>
      </c>
      <c r="G425" s="23" t="s">
        <v>492</v>
      </c>
      <c r="H425" s="5">
        <v>25.9</v>
      </c>
      <c r="I425" s="6" t="s">
        <v>599</v>
      </c>
      <c r="J425" s="7"/>
      <c r="K425" s="7" t="s">
        <v>600</v>
      </c>
      <c r="L425" s="31" t="s">
        <v>617</v>
      </c>
      <c r="M425" s="31"/>
    </row>
    <row r="426" spans="1:13" x14ac:dyDescent="0.25">
      <c r="A426" s="31">
        <f t="shared" si="9"/>
        <v>415</v>
      </c>
      <c r="B426" s="31" t="s">
        <v>134</v>
      </c>
      <c r="C426" s="31" t="s">
        <v>5</v>
      </c>
      <c r="D426" s="31" t="s">
        <v>9</v>
      </c>
      <c r="E426" s="31">
        <v>14</v>
      </c>
      <c r="F426" s="31">
        <v>3</v>
      </c>
      <c r="G426" s="23" t="s">
        <v>493</v>
      </c>
      <c r="H426" s="5">
        <v>25.8</v>
      </c>
      <c r="I426" s="6" t="s">
        <v>599</v>
      </c>
      <c r="J426" s="7"/>
      <c r="K426" s="7" t="s">
        <v>600</v>
      </c>
      <c r="L426" s="31"/>
      <c r="M426" s="31"/>
    </row>
    <row r="427" spans="1:13" x14ac:dyDescent="0.25">
      <c r="A427" s="31">
        <f t="shared" si="9"/>
        <v>416</v>
      </c>
      <c r="B427" s="31" t="s">
        <v>134</v>
      </c>
      <c r="C427" s="31" t="s">
        <v>5</v>
      </c>
      <c r="D427" s="31" t="s">
        <v>9</v>
      </c>
      <c r="E427" s="31">
        <v>14</v>
      </c>
      <c r="F427" s="31">
        <v>4</v>
      </c>
      <c r="G427" s="23" t="s">
        <v>494</v>
      </c>
      <c r="H427" s="5">
        <v>26.1</v>
      </c>
      <c r="I427" s="6" t="s">
        <v>599</v>
      </c>
      <c r="J427" s="7"/>
      <c r="K427" s="7" t="s">
        <v>600</v>
      </c>
      <c r="L427" s="31"/>
      <c r="M427" s="31"/>
    </row>
    <row r="428" spans="1:13" x14ac:dyDescent="0.25">
      <c r="A428" s="31">
        <f t="shared" si="9"/>
        <v>417</v>
      </c>
      <c r="B428" s="31" t="s">
        <v>134</v>
      </c>
      <c r="C428" s="31" t="s">
        <v>5</v>
      </c>
      <c r="D428" s="31" t="s">
        <v>9</v>
      </c>
      <c r="E428" s="31">
        <v>16</v>
      </c>
      <c r="F428" s="31">
        <v>1</v>
      </c>
      <c r="G428" s="23" t="s">
        <v>491</v>
      </c>
      <c r="H428" s="5">
        <v>26.3</v>
      </c>
      <c r="I428" s="6" t="s">
        <v>599</v>
      </c>
      <c r="J428" s="7"/>
      <c r="K428" s="7" t="s">
        <v>600</v>
      </c>
      <c r="L428" s="31"/>
      <c r="M428" s="31"/>
    </row>
    <row r="429" spans="1:13" x14ac:dyDescent="0.25">
      <c r="A429" s="31">
        <f t="shared" si="9"/>
        <v>418</v>
      </c>
      <c r="B429" s="31" t="s">
        <v>134</v>
      </c>
      <c r="C429" s="31" t="s">
        <v>5</v>
      </c>
      <c r="D429" s="31" t="s">
        <v>9</v>
      </c>
      <c r="E429" s="31">
        <v>16</v>
      </c>
      <c r="F429" s="31">
        <v>2</v>
      </c>
      <c r="G429" s="23" t="s">
        <v>490</v>
      </c>
      <c r="H429" s="5">
        <v>26.5</v>
      </c>
      <c r="I429" s="6" t="s">
        <v>599</v>
      </c>
      <c r="J429" s="7"/>
      <c r="K429" s="7" t="s">
        <v>600</v>
      </c>
      <c r="L429" s="31" t="s">
        <v>617</v>
      </c>
      <c r="M429" s="31"/>
    </row>
    <row r="430" spans="1:13" x14ac:dyDescent="0.25">
      <c r="A430" s="31">
        <f t="shared" si="9"/>
        <v>419</v>
      </c>
      <c r="B430" s="31" t="s">
        <v>134</v>
      </c>
      <c r="C430" s="31" t="s">
        <v>5</v>
      </c>
      <c r="D430" s="31" t="s">
        <v>9</v>
      </c>
      <c r="E430" s="31">
        <v>16</v>
      </c>
      <c r="F430" s="31">
        <v>4</v>
      </c>
      <c r="G430" s="23" t="s">
        <v>489</v>
      </c>
      <c r="H430" s="5">
        <v>26.1</v>
      </c>
      <c r="I430" s="6" t="s">
        <v>599</v>
      </c>
      <c r="J430" s="7"/>
      <c r="K430" s="7" t="s">
        <v>600</v>
      </c>
      <c r="L430" s="31"/>
      <c r="M430" s="31"/>
    </row>
    <row r="431" spans="1:13" ht="30.75" customHeight="1" x14ac:dyDescent="0.25">
      <c r="A431" s="31">
        <f t="shared" si="9"/>
        <v>420</v>
      </c>
      <c r="B431" s="31" t="s">
        <v>134</v>
      </c>
      <c r="C431" s="31" t="s">
        <v>5</v>
      </c>
      <c r="D431" s="31" t="s">
        <v>9</v>
      </c>
      <c r="E431" s="31">
        <v>17</v>
      </c>
      <c r="F431" s="31">
        <v>1</v>
      </c>
      <c r="G431" s="23" t="s">
        <v>489</v>
      </c>
      <c r="H431" s="5">
        <v>34.1</v>
      </c>
      <c r="I431" s="6" t="s">
        <v>599</v>
      </c>
      <c r="J431" s="7"/>
      <c r="K431" s="7" t="s">
        <v>600</v>
      </c>
      <c r="L431" s="31"/>
      <c r="M431" s="31"/>
    </row>
    <row r="432" spans="1:13" ht="15" hidden="1" customHeight="1" x14ac:dyDescent="0.25">
      <c r="A432" s="31">
        <f t="shared" si="9"/>
        <v>421</v>
      </c>
      <c r="B432" s="31"/>
      <c r="C432" s="31"/>
      <c r="D432" s="31"/>
      <c r="E432" s="31"/>
      <c r="F432" s="31"/>
      <c r="G432" s="15"/>
      <c r="H432" s="5"/>
      <c r="I432" s="6" t="s">
        <v>599</v>
      </c>
      <c r="J432" s="7"/>
      <c r="K432" s="7" t="s">
        <v>600</v>
      </c>
      <c r="L432" s="31"/>
      <c r="M432" s="31"/>
    </row>
    <row r="433" spans="1:13" x14ac:dyDescent="0.25">
      <c r="A433" s="31">
        <f t="shared" si="9"/>
        <v>422</v>
      </c>
      <c r="B433" s="31" t="s">
        <v>134</v>
      </c>
      <c r="C433" s="31" t="s">
        <v>5</v>
      </c>
      <c r="D433" s="31" t="s">
        <v>9</v>
      </c>
      <c r="E433" s="31">
        <v>20</v>
      </c>
      <c r="F433" s="31">
        <v>1</v>
      </c>
      <c r="G433" s="23" t="s">
        <v>488</v>
      </c>
      <c r="H433" s="5">
        <v>47</v>
      </c>
      <c r="I433" s="6" t="s">
        <v>599</v>
      </c>
      <c r="J433" s="7"/>
      <c r="K433" s="7" t="s">
        <v>600</v>
      </c>
      <c r="L433" s="31" t="s">
        <v>617</v>
      </c>
      <c r="M433" s="31"/>
    </row>
    <row r="434" spans="1:13" x14ac:dyDescent="0.25">
      <c r="A434" s="31">
        <f t="shared" si="9"/>
        <v>423</v>
      </c>
      <c r="B434" s="31" t="s">
        <v>134</v>
      </c>
      <c r="C434" s="31" t="s">
        <v>5</v>
      </c>
      <c r="D434" s="31" t="s">
        <v>9</v>
      </c>
      <c r="E434" s="31">
        <v>21</v>
      </c>
      <c r="F434" s="31">
        <v>3</v>
      </c>
      <c r="G434" s="23" t="s">
        <v>487</v>
      </c>
      <c r="H434" s="5">
        <v>26.1</v>
      </c>
      <c r="I434" s="6" t="s">
        <v>599</v>
      </c>
      <c r="J434" s="7"/>
      <c r="K434" s="7" t="s">
        <v>600</v>
      </c>
      <c r="L434" s="31"/>
      <c r="M434" s="31"/>
    </row>
    <row r="435" spans="1:13" x14ac:dyDescent="0.25">
      <c r="A435" s="31">
        <f t="shared" si="9"/>
        <v>424</v>
      </c>
      <c r="B435" s="31" t="s">
        <v>134</v>
      </c>
      <c r="C435" s="31" t="s">
        <v>5</v>
      </c>
      <c r="D435" s="31" t="s">
        <v>9</v>
      </c>
      <c r="E435" s="31">
        <v>21</v>
      </c>
      <c r="F435" s="31">
        <v>4</v>
      </c>
      <c r="G435" s="23" t="s">
        <v>486</v>
      </c>
      <c r="H435" s="5">
        <v>24.1</v>
      </c>
      <c r="I435" s="6" t="s">
        <v>599</v>
      </c>
      <c r="J435" s="7"/>
      <c r="K435" s="7" t="s">
        <v>600</v>
      </c>
      <c r="L435" s="31" t="s">
        <v>617</v>
      </c>
      <c r="M435" s="31"/>
    </row>
    <row r="436" spans="1:13" x14ac:dyDescent="0.25">
      <c r="A436" s="31">
        <f t="shared" si="9"/>
        <v>425</v>
      </c>
      <c r="B436" s="31" t="s">
        <v>134</v>
      </c>
      <c r="C436" s="31" t="s">
        <v>5</v>
      </c>
      <c r="D436" s="31" t="s">
        <v>9</v>
      </c>
      <c r="E436" s="31">
        <v>22</v>
      </c>
      <c r="F436" s="31">
        <v>4</v>
      </c>
      <c r="G436" s="23" t="s">
        <v>486</v>
      </c>
      <c r="H436" s="5">
        <v>25.9</v>
      </c>
      <c r="I436" s="6" t="s">
        <v>599</v>
      </c>
      <c r="J436" s="7"/>
      <c r="K436" s="7" t="s">
        <v>600</v>
      </c>
      <c r="L436" s="31"/>
      <c r="M436" s="31"/>
    </row>
    <row r="437" spans="1:13" x14ac:dyDescent="0.25">
      <c r="A437" s="31">
        <f t="shared" si="9"/>
        <v>426</v>
      </c>
      <c r="B437" s="31" t="s">
        <v>134</v>
      </c>
      <c r="C437" s="31" t="s">
        <v>5</v>
      </c>
      <c r="D437" s="31" t="s">
        <v>9</v>
      </c>
      <c r="E437" s="31">
        <v>23</v>
      </c>
      <c r="F437" s="31">
        <v>4</v>
      </c>
      <c r="G437" s="23" t="s">
        <v>485</v>
      </c>
      <c r="H437" s="5">
        <v>24.8</v>
      </c>
      <c r="I437" s="6" t="s">
        <v>599</v>
      </c>
      <c r="J437" s="7"/>
      <c r="K437" s="7" t="s">
        <v>600</v>
      </c>
      <c r="L437" s="31"/>
      <c r="M437" s="31"/>
    </row>
    <row r="438" spans="1:13" x14ac:dyDescent="0.25">
      <c r="A438" s="31">
        <f t="shared" si="9"/>
        <v>427</v>
      </c>
      <c r="B438" s="31" t="s">
        <v>134</v>
      </c>
      <c r="C438" s="31" t="s">
        <v>5</v>
      </c>
      <c r="D438" s="31" t="s">
        <v>9</v>
      </c>
      <c r="E438" s="31">
        <v>24</v>
      </c>
      <c r="F438" s="31">
        <v>1</v>
      </c>
      <c r="G438" s="23" t="s">
        <v>484</v>
      </c>
      <c r="H438" s="5">
        <v>26.5</v>
      </c>
      <c r="I438" s="6" t="s">
        <v>599</v>
      </c>
      <c r="J438" s="7"/>
      <c r="K438" s="7" t="s">
        <v>600</v>
      </c>
      <c r="L438" s="31"/>
      <c r="M438" s="31"/>
    </row>
    <row r="439" spans="1:13" x14ac:dyDescent="0.25">
      <c r="A439" s="31">
        <f t="shared" si="9"/>
        <v>428</v>
      </c>
      <c r="B439" s="31" t="s">
        <v>134</v>
      </c>
      <c r="C439" s="31" t="s">
        <v>5</v>
      </c>
      <c r="D439" s="31" t="s">
        <v>9</v>
      </c>
      <c r="E439" s="31">
        <v>24</v>
      </c>
      <c r="F439" s="31">
        <v>3</v>
      </c>
      <c r="G439" s="23" t="s">
        <v>483</v>
      </c>
      <c r="H439" s="5">
        <v>26.8</v>
      </c>
      <c r="I439" s="6" t="s">
        <v>599</v>
      </c>
      <c r="J439" s="7"/>
      <c r="K439" s="7" t="s">
        <v>600</v>
      </c>
      <c r="L439" s="31"/>
      <c r="M439" s="31"/>
    </row>
    <row r="440" spans="1:13" x14ac:dyDescent="0.25">
      <c r="A440" s="31">
        <f t="shared" si="9"/>
        <v>429</v>
      </c>
      <c r="B440" s="31" t="s">
        <v>134</v>
      </c>
      <c r="C440" s="31" t="s">
        <v>5</v>
      </c>
      <c r="D440" s="31" t="s">
        <v>9</v>
      </c>
      <c r="E440" s="31">
        <v>24</v>
      </c>
      <c r="F440" s="31">
        <v>4</v>
      </c>
      <c r="G440" s="23" t="s">
        <v>482</v>
      </c>
      <c r="H440" s="5">
        <v>26.4</v>
      </c>
      <c r="I440" s="6" t="s">
        <v>599</v>
      </c>
      <c r="J440" s="7"/>
      <c r="K440" s="7" t="s">
        <v>600</v>
      </c>
      <c r="L440" s="31"/>
      <c r="M440" s="31"/>
    </row>
    <row r="441" spans="1:13" x14ac:dyDescent="0.25">
      <c r="A441" s="31">
        <f t="shared" si="9"/>
        <v>430</v>
      </c>
      <c r="B441" s="31" t="s">
        <v>134</v>
      </c>
      <c r="C441" s="31" t="s">
        <v>5</v>
      </c>
      <c r="D441" s="31" t="s">
        <v>9</v>
      </c>
      <c r="E441" s="31">
        <v>26</v>
      </c>
      <c r="F441" s="31">
        <v>1</v>
      </c>
      <c r="G441" s="23" t="s">
        <v>481</v>
      </c>
      <c r="H441" s="5">
        <v>25.8</v>
      </c>
      <c r="I441" s="6" t="s">
        <v>599</v>
      </c>
      <c r="J441" s="7"/>
      <c r="K441" s="7" t="s">
        <v>600</v>
      </c>
      <c r="L441" s="31" t="s">
        <v>617</v>
      </c>
      <c r="M441" s="31"/>
    </row>
    <row r="442" spans="1:13" x14ac:dyDescent="0.25">
      <c r="A442" s="31">
        <f t="shared" si="9"/>
        <v>431</v>
      </c>
      <c r="B442" s="31" t="s">
        <v>134</v>
      </c>
      <c r="C442" s="31" t="s">
        <v>5</v>
      </c>
      <c r="D442" s="31" t="s">
        <v>9</v>
      </c>
      <c r="E442" s="31">
        <v>26</v>
      </c>
      <c r="F442" s="31">
        <v>2</v>
      </c>
      <c r="G442" s="23" t="s">
        <v>480</v>
      </c>
      <c r="H442" s="5">
        <v>25.9</v>
      </c>
      <c r="I442" s="6" t="s">
        <v>599</v>
      </c>
      <c r="J442" s="7"/>
      <c r="K442" s="7" t="s">
        <v>600</v>
      </c>
      <c r="L442" s="31"/>
      <c r="M442" s="31"/>
    </row>
    <row r="443" spans="1:13" x14ac:dyDescent="0.25">
      <c r="A443" s="31">
        <f t="shared" si="9"/>
        <v>432</v>
      </c>
      <c r="B443" s="31" t="s">
        <v>134</v>
      </c>
      <c r="C443" s="31" t="s">
        <v>5</v>
      </c>
      <c r="D443" s="31" t="s">
        <v>9</v>
      </c>
      <c r="E443" s="31">
        <v>26</v>
      </c>
      <c r="F443" s="31">
        <v>3</v>
      </c>
      <c r="G443" s="23" t="s">
        <v>479</v>
      </c>
      <c r="H443" s="5">
        <v>27.5</v>
      </c>
      <c r="I443" s="6" t="s">
        <v>599</v>
      </c>
      <c r="J443" s="7"/>
      <c r="K443" s="7" t="s">
        <v>600</v>
      </c>
      <c r="L443" s="31" t="s">
        <v>617</v>
      </c>
      <c r="M443" s="31"/>
    </row>
    <row r="444" spans="1:13" x14ac:dyDescent="0.25">
      <c r="A444" s="31">
        <f t="shared" si="9"/>
        <v>433</v>
      </c>
      <c r="B444" s="31" t="s">
        <v>134</v>
      </c>
      <c r="C444" s="31" t="s">
        <v>5</v>
      </c>
      <c r="D444" s="31" t="s">
        <v>9</v>
      </c>
      <c r="E444" s="31">
        <v>26</v>
      </c>
      <c r="F444" s="31">
        <v>4</v>
      </c>
      <c r="G444" s="23" t="s">
        <v>478</v>
      </c>
      <c r="H444" s="5">
        <v>27.2</v>
      </c>
      <c r="I444" s="6" t="s">
        <v>599</v>
      </c>
      <c r="J444" s="7"/>
      <c r="K444" s="7" t="s">
        <v>600</v>
      </c>
      <c r="L444" s="31"/>
      <c r="M444" s="31"/>
    </row>
    <row r="445" spans="1:13" x14ac:dyDescent="0.25">
      <c r="A445" s="31">
        <f t="shared" si="9"/>
        <v>434</v>
      </c>
      <c r="B445" s="31" t="s">
        <v>134</v>
      </c>
      <c r="C445" s="31" t="s">
        <v>5</v>
      </c>
      <c r="D445" s="31" t="s">
        <v>9</v>
      </c>
      <c r="E445" s="31">
        <v>29</v>
      </c>
      <c r="F445" s="31">
        <v>1</v>
      </c>
      <c r="G445" s="23" t="s">
        <v>477</v>
      </c>
      <c r="H445" s="5">
        <v>25.1</v>
      </c>
      <c r="I445" s="6" t="s">
        <v>599</v>
      </c>
      <c r="J445" s="7"/>
      <c r="K445" s="7" t="s">
        <v>600</v>
      </c>
      <c r="L445" s="31" t="s">
        <v>617</v>
      </c>
      <c r="M445" s="31"/>
    </row>
    <row r="446" spans="1:13" x14ac:dyDescent="0.25">
      <c r="A446" s="31">
        <f t="shared" si="9"/>
        <v>435</v>
      </c>
      <c r="B446" s="31" t="s">
        <v>134</v>
      </c>
      <c r="C446" s="31" t="s">
        <v>5</v>
      </c>
      <c r="D446" s="31" t="s">
        <v>9</v>
      </c>
      <c r="E446" s="31">
        <v>29</v>
      </c>
      <c r="F446" s="31">
        <v>2</v>
      </c>
      <c r="G446" s="23" t="s">
        <v>476</v>
      </c>
      <c r="H446" s="5">
        <v>26.8</v>
      </c>
      <c r="I446" s="6" t="s">
        <v>599</v>
      </c>
      <c r="J446" s="7"/>
      <c r="K446" s="7" t="s">
        <v>600</v>
      </c>
      <c r="L446" s="31" t="s">
        <v>617</v>
      </c>
      <c r="M446" s="31"/>
    </row>
    <row r="447" spans="1:13" x14ac:dyDescent="0.25">
      <c r="A447" s="31">
        <f t="shared" si="9"/>
        <v>436</v>
      </c>
      <c r="B447" s="31" t="s">
        <v>134</v>
      </c>
      <c r="C447" s="31" t="s">
        <v>5</v>
      </c>
      <c r="D447" s="31" t="s">
        <v>9</v>
      </c>
      <c r="E447" s="31">
        <v>29</v>
      </c>
      <c r="F447" s="31">
        <v>3</v>
      </c>
      <c r="G447" s="23" t="s">
        <v>475</v>
      </c>
      <c r="H447" s="5">
        <v>26.7</v>
      </c>
      <c r="I447" s="6" t="s">
        <v>599</v>
      </c>
      <c r="J447" s="7"/>
      <c r="K447" s="7" t="s">
        <v>600</v>
      </c>
      <c r="L447" s="31"/>
      <c r="M447" s="31"/>
    </row>
    <row r="448" spans="1:13" ht="31.5" x14ac:dyDescent="0.25">
      <c r="A448" s="31">
        <f t="shared" si="9"/>
        <v>437</v>
      </c>
      <c r="B448" s="31" t="s">
        <v>134</v>
      </c>
      <c r="C448" s="31" t="s">
        <v>5</v>
      </c>
      <c r="D448" s="31" t="s">
        <v>9</v>
      </c>
      <c r="E448" s="31">
        <v>31</v>
      </c>
      <c r="F448" s="31">
        <v>4</v>
      </c>
      <c r="G448" s="15" t="s">
        <v>662</v>
      </c>
      <c r="H448" s="5">
        <v>52.3</v>
      </c>
      <c r="I448" s="6" t="s">
        <v>599</v>
      </c>
      <c r="J448" s="7"/>
      <c r="K448" s="7" t="s">
        <v>600</v>
      </c>
      <c r="L448" s="12"/>
      <c r="M448" s="31"/>
    </row>
    <row r="449" spans="1:13" x14ac:dyDescent="0.25">
      <c r="A449" s="31">
        <f t="shared" si="9"/>
        <v>438</v>
      </c>
      <c r="B449" s="31" t="s">
        <v>134</v>
      </c>
      <c r="C449" s="31" t="s">
        <v>5</v>
      </c>
      <c r="D449" s="31" t="s">
        <v>9</v>
      </c>
      <c r="E449" s="31">
        <v>33</v>
      </c>
      <c r="F449" s="31">
        <v>2</v>
      </c>
      <c r="G449" s="23" t="s">
        <v>474</v>
      </c>
      <c r="H449" s="5">
        <v>26</v>
      </c>
      <c r="I449" s="6" t="s">
        <v>599</v>
      </c>
      <c r="J449" s="7"/>
      <c r="K449" s="7" t="s">
        <v>600</v>
      </c>
      <c r="L449" s="12"/>
      <c r="M449" s="31"/>
    </row>
    <row r="450" spans="1:13" ht="31.5" x14ac:dyDescent="0.25">
      <c r="A450" s="31">
        <f t="shared" si="9"/>
        <v>439</v>
      </c>
      <c r="B450" s="31" t="s">
        <v>134</v>
      </c>
      <c r="C450" s="31" t="s">
        <v>5</v>
      </c>
      <c r="D450" s="31" t="s">
        <v>9</v>
      </c>
      <c r="E450" s="31">
        <v>33</v>
      </c>
      <c r="F450" s="31">
        <v>3</v>
      </c>
      <c r="G450" s="15" t="s">
        <v>662</v>
      </c>
      <c r="H450" s="5">
        <v>52.8</v>
      </c>
      <c r="I450" s="6" t="s">
        <v>599</v>
      </c>
      <c r="J450" s="7"/>
      <c r="K450" s="7" t="s">
        <v>600</v>
      </c>
      <c r="L450" s="12"/>
      <c r="M450" s="31"/>
    </row>
    <row r="451" spans="1:13" x14ac:dyDescent="0.25">
      <c r="A451" s="31">
        <f t="shared" si="9"/>
        <v>440</v>
      </c>
      <c r="B451" s="31" t="s">
        <v>134</v>
      </c>
      <c r="C451" s="31" t="s">
        <v>5</v>
      </c>
      <c r="D451" s="31" t="s">
        <v>9</v>
      </c>
      <c r="E451" s="31">
        <v>36</v>
      </c>
      <c r="F451" s="31">
        <v>1</v>
      </c>
      <c r="G451" s="23" t="s">
        <v>473</v>
      </c>
      <c r="H451" s="5">
        <v>71.8</v>
      </c>
      <c r="I451" s="6" t="s">
        <v>599</v>
      </c>
      <c r="J451" s="7"/>
      <c r="K451" s="7" t="s">
        <v>600</v>
      </c>
      <c r="L451" s="31"/>
      <c r="M451" s="31"/>
    </row>
    <row r="452" spans="1:13" x14ac:dyDescent="0.25">
      <c r="A452" s="31">
        <f t="shared" si="9"/>
        <v>441</v>
      </c>
      <c r="B452" s="31" t="s">
        <v>134</v>
      </c>
      <c r="C452" s="31" t="s">
        <v>5</v>
      </c>
      <c r="D452" s="31" t="s">
        <v>9</v>
      </c>
      <c r="E452" s="31">
        <v>36</v>
      </c>
      <c r="F452" s="31">
        <v>2</v>
      </c>
      <c r="G452" s="23" t="s">
        <v>472</v>
      </c>
      <c r="H452" s="5">
        <v>56.7</v>
      </c>
      <c r="I452" s="6" t="s">
        <v>599</v>
      </c>
      <c r="J452" s="7"/>
      <c r="K452" s="7" t="s">
        <v>600</v>
      </c>
      <c r="L452" s="31"/>
      <c r="M452" s="31"/>
    </row>
    <row r="453" spans="1:13" x14ac:dyDescent="0.25">
      <c r="A453" s="31">
        <f t="shared" si="9"/>
        <v>442</v>
      </c>
      <c r="B453" s="31" t="s">
        <v>134</v>
      </c>
      <c r="C453" s="31" t="s">
        <v>5</v>
      </c>
      <c r="D453" s="31" t="s">
        <v>9</v>
      </c>
      <c r="E453" s="31">
        <v>36</v>
      </c>
      <c r="F453" s="31">
        <v>3</v>
      </c>
      <c r="G453" s="23" t="s">
        <v>471</v>
      </c>
      <c r="H453" s="5">
        <v>69.400000000000006</v>
      </c>
      <c r="I453" s="6" t="s">
        <v>599</v>
      </c>
      <c r="J453" s="7"/>
      <c r="K453" s="7" t="s">
        <v>600</v>
      </c>
      <c r="L453" s="31"/>
      <c r="M453" s="31"/>
    </row>
    <row r="454" spans="1:13" x14ac:dyDescent="0.25">
      <c r="A454" s="31">
        <f t="shared" si="9"/>
        <v>443</v>
      </c>
      <c r="B454" s="31" t="s">
        <v>134</v>
      </c>
      <c r="C454" s="31" t="s">
        <v>5</v>
      </c>
      <c r="D454" s="31" t="s">
        <v>9</v>
      </c>
      <c r="E454" s="31">
        <v>36</v>
      </c>
      <c r="F454" s="31">
        <v>4</v>
      </c>
      <c r="G454" s="23" t="s">
        <v>470</v>
      </c>
      <c r="H454" s="5">
        <v>56.7</v>
      </c>
      <c r="I454" s="6" t="s">
        <v>599</v>
      </c>
      <c r="J454" s="7"/>
      <c r="K454" s="7" t="s">
        <v>600</v>
      </c>
      <c r="L454" s="31" t="s">
        <v>617</v>
      </c>
      <c r="M454" s="31"/>
    </row>
    <row r="455" spans="1:13" x14ac:dyDescent="0.25">
      <c r="A455" s="31">
        <f t="shared" si="9"/>
        <v>444</v>
      </c>
      <c r="B455" s="31" t="s">
        <v>134</v>
      </c>
      <c r="C455" s="31" t="s">
        <v>5</v>
      </c>
      <c r="D455" s="31" t="s">
        <v>9</v>
      </c>
      <c r="E455" s="31">
        <v>36</v>
      </c>
      <c r="F455" s="31">
        <v>5</v>
      </c>
      <c r="G455" s="23" t="s">
        <v>469</v>
      </c>
      <c r="H455" s="5">
        <v>57.1</v>
      </c>
      <c r="I455" s="6" t="s">
        <v>599</v>
      </c>
      <c r="J455" s="7"/>
      <c r="K455" s="7" t="s">
        <v>600</v>
      </c>
      <c r="L455" s="31"/>
      <c r="M455" s="31"/>
    </row>
    <row r="456" spans="1:13" x14ac:dyDescent="0.25">
      <c r="A456" s="31">
        <f t="shared" si="9"/>
        <v>445</v>
      </c>
      <c r="B456" s="31" t="s">
        <v>134</v>
      </c>
      <c r="C456" s="31" t="s">
        <v>5</v>
      </c>
      <c r="D456" s="31" t="s">
        <v>9</v>
      </c>
      <c r="E456" s="31">
        <v>36</v>
      </c>
      <c r="F456" s="31">
        <v>6</v>
      </c>
      <c r="G456" s="23" t="s">
        <v>468</v>
      </c>
      <c r="H456" s="5">
        <v>72.400000000000006</v>
      </c>
      <c r="I456" s="6" t="s">
        <v>599</v>
      </c>
      <c r="J456" s="7"/>
      <c r="K456" s="7" t="s">
        <v>600</v>
      </c>
      <c r="L456" s="31"/>
      <c r="M456" s="31"/>
    </row>
    <row r="457" spans="1:13" x14ac:dyDescent="0.25">
      <c r="A457" s="31">
        <f t="shared" si="9"/>
        <v>446</v>
      </c>
      <c r="B457" s="31" t="s">
        <v>134</v>
      </c>
      <c r="C457" s="31" t="s">
        <v>5</v>
      </c>
      <c r="D457" s="31" t="s">
        <v>9</v>
      </c>
      <c r="E457" s="31">
        <v>36</v>
      </c>
      <c r="F457" s="31">
        <v>7</v>
      </c>
      <c r="G457" s="23" t="s">
        <v>467</v>
      </c>
      <c r="H457" s="5">
        <v>56.6</v>
      </c>
      <c r="I457" s="6" t="s">
        <v>599</v>
      </c>
      <c r="J457" s="7"/>
      <c r="K457" s="7" t="s">
        <v>600</v>
      </c>
      <c r="L457" s="31"/>
      <c r="M457" s="31"/>
    </row>
    <row r="458" spans="1:13" x14ac:dyDescent="0.25">
      <c r="A458" s="31">
        <f t="shared" si="9"/>
        <v>447</v>
      </c>
      <c r="B458" s="31" t="s">
        <v>134</v>
      </c>
      <c r="C458" s="31" t="s">
        <v>5</v>
      </c>
      <c r="D458" s="31" t="s">
        <v>9</v>
      </c>
      <c r="E458" s="31">
        <v>36</v>
      </c>
      <c r="F458" s="31">
        <v>8</v>
      </c>
      <c r="G458" s="23" t="s">
        <v>466</v>
      </c>
      <c r="H458" s="5">
        <v>72.599999999999994</v>
      </c>
      <c r="I458" s="6" t="s">
        <v>599</v>
      </c>
      <c r="J458" s="7"/>
      <c r="K458" s="7" t="s">
        <v>600</v>
      </c>
      <c r="L458" s="31" t="s">
        <v>617</v>
      </c>
      <c r="M458" s="31"/>
    </row>
    <row r="459" spans="1:13" x14ac:dyDescent="0.25">
      <c r="A459" s="31">
        <f t="shared" si="9"/>
        <v>448</v>
      </c>
      <c r="B459" s="31" t="s">
        <v>134</v>
      </c>
      <c r="C459" s="31" t="s">
        <v>5</v>
      </c>
      <c r="D459" s="31" t="s">
        <v>9</v>
      </c>
      <c r="E459" s="31">
        <v>37</v>
      </c>
      <c r="F459" s="31">
        <v>1</v>
      </c>
      <c r="G459" s="23" t="s">
        <v>465</v>
      </c>
      <c r="H459" s="5">
        <v>73.2</v>
      </c>
      <c r="I459" s="6" t="s">
        <v>599</v>
      </c>
      <c r="J459" s="7"/>
      <c r="K459" s="7" t="s">
        <v>600</v>
      </c>
      <c r="L459" s="31"/>
      <c r="M459" s="31"/>
    </row>
    <row r="460" spans="1:13" x14ac:dyDescent="0.25">
      <c r="A460" s="31">
        <f t="shared" si="9"/>
        <v>449</v>
      </c>
      <c r="B460" s="31" t="s">
        <v>134</v>
      </c>
      <c r="C460" s="31" t="s">
        <v>5</v>
      </c>
      <c r="D460" s="31" t="s">
        <v>9</v>
      </c>
      <c r="E460" s="31">
        <v>37</v>
      </c>
      <c r="F460" s="31">
        <v>2</v>
      </c>
      <c r="G460" s="23" t="s">
        <v>464</v>
      </c>
      <c r="H460" s="5">
        <v>35.5</v>
      </c>
      <c r="I460" s="6" t="s">
        <v>599</v>
      </c>
      <c r="J460" s="7"/>
      <c r="K460" s="7" t="s">
        <v>600</v>
      </c>
      <c r="L460" s="31"/>
      <c r="M460" s="31"/>
    </row>
    <row r="461" spans="1:13" x14ac:dyDescent="0.25">
      <c r="A461" s="31">
        <f t="shared" ref="A461:A524" si="10">A460+1</f>
        <v>450</v>
      </c>
      <c r="B461" s="31" t="s">
        <v>134</v>
      </c>
      <c r="C461" s="31" t="s">
        <v>5</v>
      </c>
      <c r="D461" s="31" t="s">
        <v>9</v>
      </c>
      <c r="E461" s="31">
        <v>41</v>
      </c>
      <c r="F461" s="31">
        <v>1</v>
      </c>
      <c r="G461" s="23" t="s">
        <v>463</v>
      </c>
      <c r="H461" s="5">
        <v>45.3</v>
      </c>
      <c r="I461" s="6" t="s">
        <v>599</v>
      </c>
      <c r="J461" s="7"/>
      <c r="K461" s="7" t="s">
        <v>600</v>
      </c>
      <c r="L461" s="31"/>
      <c r="M461" s="31"/>
    </row>
    <row r="462" spans="1:13" x14ac:dyDescent="0.25">
      <c r="A462" s="31">
        <f t="shared" si="10"/>
        <v>451</v>
      </c>
      <c r="B462" s="31" t="s">
        <v>134</v>
      </c>
      <c r="C462" s="31" t="s">
        <v>5</v>
      </c>
      <c r="D462" s="31" t="s">
        <v>9</v>
      </c>
      <c r="E462" s="31">
        <v>43</v>
      </c>
      <c r="F462" s="31">
        <v>1</v>
      </c>
      <c r="G462" s="23" t="s">
        <v>462</v>
      </c>
      <c r="H462" s="5">
        <v>56</v>
      </c>
      <c r="I462" s="6" t="s">
        <v>599</v>
      </c>
      <c r="J462" s="7"/>
      <c r="K462" s="7" t="s">
        <v>600</v>
      </c>
      <c r="L462" s="31"/>
      <c r="M462" s="31"/>
    </row>
    <row r="463" spans="1:13" x14ac:dyDescent="0.25">
      <c r="A463" s="31">
        <f t="shared" si="10"/>
        <v>452</v>
      </c>
      <c r="B463" s="31" t="s">
        <v>134</v>
      </c>
      <c r="C463" s="31" t="s">
        <v>5</v>
      </c>
      <c r="D463" s="31" t="s">
        <v>9</v>
      </c>
      <c r="E463" s="31">
        <v>43</v>
      </c>
      <c r="F463" s="31">
        <v>2</v>
      </c>
      <c r="G463" s="23" t="s">
        <v>455</v>
      </c>
      <c r="H463" s="5">
        <v>52</v>
      </c>
      <c r="I463" s="6" t="s">
        <v>599</v>
      </c>
      <c r="J463" s="7"/>
      <c r="K463" s="7" t="s">
        <v>600</v>
      </c>
      <c r="L463" s="31"/>
      <c r="M463" s="31"/>
    </row>
    <row r="464" spans="1:13" x14ac:dyDescent="0.25">
      <c r="A464" s="31">
        <f t="shared" si="10"/>
        <v>453</v>
      </c>
      <c r="B464" s="31" t="s">
        <v>134</v>
      </c>
      <c r="C464" s="31" t="s">
        <v>5</v>
      </c>
      <c r="D464" s="31" t="s">
        <v>9</v>
      </c>
      <c r="E464" s="31">
        <v>43</v>
      </c>
      <c r="F464" s="31">
        <v>3</v>
      </c>
      <c r="G464" s="23" t="s">
        <v>456</v>
      </c>
      <c r="H464" s="5">
        <v>56</v>
      </c>
      <c r="I464" s="6" t="s">
        <v>599</v>
      </c>
      <c r="J464" s="7"/>
      <c r="K464" s="7" t="s">
        <v>600</v>
      </c>
      <c r="L464" s="31"/>
      <c r="M464" s="31"/>
    </row>
    <row r="465" spans="1:13" x14ac:dyDescent="0.25">
      <c r="A465" s="31">
        <f t="shared" si="10"/>
        <v>454</v>
      </c>
      <c r="B465" s="31" t="s">
        <v>134</v>
      </c>
      <c r="C465" s="31" t="s">
        <v>5</v>
      </c>
      <c r="D465" s="31" t="s">
        <v>9</v>
      </c>
      <c r="E465" s="31">
        <v>43</v>
      </c>
      <c r="F465" s="31">
        <v>4</v>
      </c>
      <c r="G465" s="23" t="s">
        <v>457</v>
      </c>
      <c r="H465" s="5">
        <v>52</v>
      </c>
      <c r="I465" s="6" t="s">
        <v>599</v>
      </c>
      <c r="J465" s="7"/>
      <c r="K465" s="7" t="s">
        <v>600</v>
      </c>
      <c r="L465" s="31"/>
      <c r="M465" s="31"/>
    </row>
    <row r="466" spans="1:13" x14ac:dyDescent="0.25">
      <c r="A466" s="31">
        <f t="shared" si="10"/>
        <v>455</v>
      </c>
      <c r="B466" s="31" t="s">
        <v>134</v>
      </c>
      <c r="C466" s="31" t="s">
        <v>5</v>
      </c>
      <c r="D466" s="31" t="s">
        <v>9</v>
      </c>
      <c r="E466" s="31">
        <v>43</v>
      </c>
      <c r="F466" s="31">
        <v>5</v>
      </c>
      <c r="G466" s="23" t="s">
        <v>458</v>
      </c>
      <c r="H466" s="5">
        <v>52</v>
      </c>
      <c r="I466" s="6" t="s">
        <v>599</v>
      </c>
      <c r="J466" s="7"/>
      <c r="K466" s="7" t="s">
        <v>600</v>
      </c>
      <c r="L466" s="31" t="s">
        <v>617</v>
      </c>
      <c r="M466" s="31"/>
    </row>
    <row r="467" spans="1:13" x14ac:dyDescent="0.25">
      <c r="A467" s="31">
        <f t="shared" si="10"/>
        <v>456</v>
      </c>
      <c r="B467" s="31" t="s">
        <v>134</v>
      </c>
      <c r="C467" s="31" t="s">
        <v>5</v>
      </c>
      <c r="D467" s="31" t="s">
        <v>9</v>
      </c>
      <c r="E467" s="31">
        <v>43</v>
      </c>
      <c r="F467" s="31">
        <v>6</v>
      </c>
      <c r="G467" s="23" t="s">
        <v>461</v>
      </c>
      <c r="H467" s="5">
        <v>40</v>
      </c>
      <c r="I467" s="6" t="s">
        <v>599</v>
      </c>
      <c r="J467" s="7"/>
      <c r="K467" s="7" t="s">
        <v>600</v>
      </c>
      <c r="L467" s="31"/>
      <c r="M467" s="31"/>
    </row>
    <row r="468" spans="1:13" x14ac:dyDescent="0.25">
      <c r="A468" s="31">
        <f t="shared" si="10"/>
        <v>457</v>
      </c>
      <c r="B468" s="31" t="s">
        <v>134</v>
      </c>
      <c r="C468" s="31" t="s">
        <v>5</v>
      </c>
      <c r="D468" s="31" t="s">
        <v>9</v>
      </c>
      <c r="E468" s="31">
        <v>43</v>
      </c>
      <c r="F468" s="31">
        <v>7</v>
      </c>
      <c r="G468" s="23" t="s">
        <v>460</v>
      </c>
      <c r="H468" s="5">
        <v>52</v>
      </c>
      <c r="I468" s="6" t="s">
        <v>599</v>
      </c>
      <c r="J468" s="7"/>
      <c r="K468" s="7" t="s">
        <v>600</v>
      </c>
      <c r="L468" s="31"/>
      <c r="M468" s="31"/>
    </row>
    <row r="469" spans="1:13" x14ac:dyDescent="0.25">
      <c r="A469" s="31">
        <f t="shared" si="10"/>
        <v>458</v>
      </c>
      <c r="B469" s="31" t="s">
        <v>134</v>
      </c>
      <c r="C469" s="31" t="s">
        <v>5</v>
      </c>
      <c r="D469" s="31" t="s">
        <v>9</v>
      </c>
      <c r="E469" s="31">
        <v>43</v>
      </c>
      <c r="F469" s="31">
        <v>8</v>
      </c>
      <c r="G469" s="23" t="s">
        <v>459</v>
      </c>
      <c r="H469" s="5">
        <v>56</v>
      </c>
      <c r="I469" s="6" t="s">
        <v>599</v>
      </c>
      <c r="J469" s="7"/>
      <c r="K469" s="7" t="s">
        <v>600</v>
      </c>
      <c r="L469" s="31"/>
      <c r="M469" s="31"/>
    </row>
    <row r="470" spans="1:13" ht="31.5" x14ac:dyDescent="0.25">
      <c r="A470" s="31">
        <f t="shared" si="10"/>
        <v>459</v>
      </c>
      <c r="B470" s="31" t="s">
        <v>134</v>
      </c>
      <c r="C470" s="31" t="s">
        <v>5</v>
      </c>
      <c r="D470" s="31" t="s">
        <v>9</v>
      </c>
      <c r="E470" s="31">
        <v>61</v>
      </c>
      <c r="F470" s="31">
        <v>1</v>
      </c>
      <c r="G470" s="15" t="s">
        <v>662</v>
      </c>
      <c r="H470" s="5">
        <v>49</v>
      </c>
      <c r="I470" s="6" t="s">
        <v>599</v>
      </c>
      <c r="J470" s="7"/>
      <c r="K470" s="7" t="s">
        <v>600</v>
      </c>
      <c r="L470" s="31" t="s">
        <v>617</v>
      </c>
      <c r="M470" s="31"/>
    </row>
    <row r="471" spans="1:13" ht="31.5" x14ac:dyDescent="0.25">
      <c r="A471" s="31">
        <f t="shared" si="10"/>
        <v>460</v>
      </c>
      <c r="B471" s="31" t="s">
        <v>134</v>
      </c>
      <c r="C471" s="31" t="s">
        <v>5</v>
      </c>
      <c r="D471" s="31" t="s">
        <v>9</v>
      </c>
      <c r="E471" s="31">
        <v>64</v>
      </c>
      <c r="F471" s="31">
        <v>1</v>
      </c>
      <c r="G471" s="15" t="s">
        <v>662</v>
      </c>
      <c r="H471" s="5">
        <v>56.4</v>
      </c>
      <c r="I471" s="6" t="s">
        <v>599</v>
      </c>
      <c r="J471" s="7"/>
      <c r="K471" s="7" t="s">
        <v>600</v>
      </c>
      <c r="L471" s="31"/>
      <c r="M471" s="31"/>
    </row>
    <row r="472" spans="1:13" ht="31.5" x14ac:dyDescent="0.25">
      <c r="A472" s="31">
        <f t="shared" si="10"/>
        <v>461</v>
      </c>
      <c r="B472" s="31" t="s">
        <v>134</v>
      </c>
      <c r="C472" s="31" t="s">
        <v>5</v>
      </c>
      <c r="D472" s="31" t="s">
        <v>152</v>
      </c>
      <c r="E472" s="31">
        <v>5</v>
      </c>
      <c r="F472" s="31">
        <v>1</v>
      </c>
      <c r="G472" s="15" t="s">
        <v>662</v>
      </c>
      <c r="H472" s="5">
        <v>55</v>
      </c>
      <c r="I472" s="6" t="s">
        <v>599</v>
      </c>
      <c r="J472" s="7"/>
      <c r="K472" s="7" t="s">
        <v>600</v>
      </c>
      <c r="L472" s="31"/>
      <c r="M472" s="31"/>
    </row>
    <row r="473" spans="1:13" x14ac:dyDescent="0.25">
      <c r="A473" s="31">
        <f t="shared" si="10"/>
        <v>462</v>
      </c>
      <c r="B473" s="31" t="s">
        <v>134</v>
      </c>
      <c r="C473" s="31" t="s">
        <v>5</v>
      </c>
      <c r="D473" s="31" t="s">
        <v>153</v>
      </c>
      <c r="E473" s="31">
        <v>1</v>
      </c>
      <c r="F473" s="31">
        <v>1</v>
      </c>
      <c r="G473" s="23" t="s">
        <v>447</v>
      </c>
      <c r="H473" s="5">
        <v>52.9</v>
      </c>
      <c r="I473" s="6" t="s">
        <v>599</v>
      </c>
      <c r="J473" s="7"/>
      <c r="K473" s="7" t="s">
        <v>600</v>
      </c>
      <c r="L473" s="31" t="s">
        <v>617</v>
      </c>
      <c r="M473" s="31"/>
    </row>
    <row r="474" spans="1:13" x14ac:dyDescent="0.25">
      <c r="A474" s="31">
        <f t="shared" si="10"/>
        <v>463</v>
      </c>
      <c r="B474" s="31" t="s">
        <v>134</v>
      </c>
      <c r="C474" s="31" t="s">
        <v>5</v>
      </c>
      <c r="D474" s="31" t="s">
        <v>153</v>
      </c>
      <c r="E474" s="31">
        <v>1</v>
      </c>
      <c r="F474" s="31">
        <v>16</v>
      </c>
      <c r="G474" s="23" t="s">
        <v>448</v>
      </c>
      <c r="H474" s="5">
        <v>65.099999999999994</v>
      </c>
      <c r="I474" s="6" t="s">
        <v>599</v>
      </c>
      <c r="J474" s="7"/>
      <c r="K474" s="7" t="s">
        <v>600</v>
      </c>
      <c r="L474" s="31"/>
      <c r="M474" s="31"/>
    </row>
    <row r="475" spans="1:13" ht="33" customHeight="1" x14ac:dyDescent="0.25">
      <c r="A475" s="31">
        <f t="shared" si="10"/>
        <v>464</v>
      </c>
      <c r="B475" s="31" t="s">
        <v>134</v>
      </c>
      <c r="C475" s="31" t="s">
        <v>5</v>
      </c>
      <c r="D475" s="31" t="s">
        <v>153</v>
      </c>
      <c r="E475" s="31">
        <v>1</v>
      </c>
      <c r="F475" s="31">
        <v>19</v>
      </c>
      <c r="G475" s="23" t="s">
        <v>449</v>
      </c>
      <c r="H475" s="5">
        <v>65.599999999999994</v>
      </c>
      <c r="I475" s="6" t="s">
        <v>599</v>
      </c>
      <c r="J475" s="7"/>
      <c r="K475" s="7" t="s">
        <v>600</v>
      </c>
      <c r="L475" s="31" t="s">
        <v>617</v>
      </c>
      <c r="M475" s="31"/>
    </row>
    <row r="476" spans="1:13" ht="15" hidden="1" customHeight="1" x14ac:dyDescent="0.25">
      <c r="A476" s="31">
        <f t="shared" si="10"/>
        <v>465</v>
      </c>
      <c r="B476" s="31"/>
      <c r="C476" s="31"/>
      <c r="D476" s="31"/>
      <c r="E476" s="31"/>
      <c r="F476" s="31"/>
      <c r="G476" s="23" t="s">
        <v>448</v>
      </c>
      <c r="H476" s="5"/>
      <c r="I476" s="6" t="s">
        <v>599</v>
      </c>
      <c r="J476" s="7"/>
      <c r="K476" s="7" t="s">
        <v>600</v>
      </c>
      <c r="L476" s="31"/>
      <c r="M476" s="31"/>
    </row>
    <row r="477" spans="1:13" ht="30.75" customHeight="1" x14ac:dyDescent="0.25">
      <c r="A477" s="31">
        <f t="shared" si="10"/>
        <v>466</v>
      </c>
      <c r="B477" s="31" t="s">
        <v>134</v>
      </c>
      <c r="C477" s="31" t="s">
        <v>5</v>
      </c>
      <c r="D477" s="31" t="s">
        <v>153</v>
      </c>
      <c r="E477" s="31">
        <v>1</v>
      </c>
      <c r="F477" s="31">
        <v>32</v>
      </c>
      <c r="G477" s="23" t="s">
        <v>450</v>
      </c>
      <c r="H477" s="5">
        <v>51.2</v>
      </c>
      <c r="I477" s="6" t="s">
        <v>599</v>
      </c>
      <c r="J477" s="7"/>
      <c r="K477" s="7" t="s">
        <v>600</v>
      </c>
      <c r="L477" s="31"/>
      <c r="M477" s="31"/>
    </row>
    <row r="478" spans="1:13" ht="0.75" hidden="1" customHeight="1" x14ac:dyDescent="0.25">
      <c r="A478" s="31">
        <f t="shared" si="10"/>
        <v>467</v>
      </c>
      <c r="B478" s="31"/>
      <c r="C478" s="31"/>
      <c r="D478" s="31"/>
      <c r="E478" s="31"/>
      <c r="F478" s="31"/>
      <c r="G478" s="23" t="s">
        <v>451</v>
      </c>
      <c r="H478" s="5"/>
      <c r="I478" s="6" t="s">
        <v>599</v>
      </c>
      <c r="J478" s="7"/>
      <c r="K478" s="7" t="s">
        <v>600</v>
      </c>
      <c r="L478" s="31"/>
      <c r="M478" s="31"/>
    </row>
    <row r="479" spans="1:13" ht="30.75" customHeight="1" x14ac:dyDescent="0.25">
      <c r="A479" s="31">
        <f t="shared" si="10"/>
        <v>468</v>
      </c>
      <c r="B479" s="31" t="s">
        <v>134</v>
      </c>
      <c r="C479" s="31" t="s">
        <v>5</v>
      </c>
      <c r="D479" s="31" t="s">
        <v>153</v>
      </c>
      <c r="E479" s="31">
        <v>1</v>
      </c>
      <c r="F479" s="31">
        <v>61</v>
      </c>
      <c r="G479" s="23" t="s">
        <v>452</v>
      </c>
      <c r="H479" s="5">
        <v>53.3</v>
      </c>
      <c r="I479" s="6" t="s">
        <v>599</v>
      </c>
      <c r="J479" s="7"/>
      <c r="K479" s="7" t="s">
        <v>600</v>
      </c>
      <c r="L479" s="31"/>
      <c r="M479" s="31"/>
    </row>
    <row r="480" spans="1:13" ht="15" hidden="1" customHeight="1" x14ac:dyDescent="0.25">
      <c r="A480" s="31">
        <f t="shared" si="10"/>
        <v>469</v>
      </c>
      <c r="B480" s="31"/>
      <c r="C480" s="31"/>
      <c r="D480" s="31"/>
      <c r="E480" s="31"/>
      <c r="F480" s="31"/>
      <c r="G480" s="23" t="s">
        <v>453</v>
      </c>
      <c r="H480" s="5"/>
      <c r="I480" s="6" t="s">
        <v>599</v>
      </c>
      <c r="J480" s="7"/>
      <c r="K480" s="7" t="s">
        <v>600</v>
      </c>
      <c r="L480" s="31"/>
      <c r="M480" s="31"/>
    </row>
    <row r="481" spans="1:13" x14ac:dyDescent="0.25">
      <c r="A481" s="31">
        <f t="shared" si="10"/>
        <v>470</v>
      </c>
      <c r="B481" s="31" t="s">
        <v>134</v>
      </c>
      <c r="C481" s="31" t="s">
        <v>5</v>
      </c>
      <c r="D481" s="31" t="s">
        <v>153</v>
      </c>
      <c r="E481" s="31">
        <v>1</v>
      </c>
      <c r="F481" s="31">
        <v>89</v>
      </c>
      <c r="G481" s="23" t="s">
        <v>454</v>
      </c>
      <c r="H481" s="5">
        <v>51.2</v>
      </c>
      <c r="I481" s="6" t="s">
        <v>599</v>
      </c>
      <c r="J481" s="7"/>
      <c r="K481" s="7" t="s">
        <v>600</v>
      </c>
      <c r="L481" s="31" t="s">
        <v>617</v>
      </c>
      <c r="M481" s="31"/>
    </row>
    <row r="482" spans="1:13" ht="31.5" x14ac:dyDescent="0.25">
      <c r="A482" s="31">
        <f t="shared" si="10"/>
        <v>471</v>
      </c>
      <c r="B482" s="31" t="s">
        <v>134</v>
      </c>
      <c r="C482" s="31" t="s">
        <v>5</v>
      </c>
      <c r="D482" s="31" t="s">
        <v>153</v>
      </c>
      <c r="E482" s="31">
        <v>1</v>
      </c>
      <c r="F482" s="31">
        <v>105</v>
      </c>
      <c r="G482" s="15" t="s">
        <v>662</v>
      </c>
      <c r="H482" s="5">
        <v>53.8</v>
      </c>
      <c r="I482" s="6" t="s">
        <v>599</v>
      </c>
      <c r="J482" s="7"/>
      <c r="K482" s="7" t="s">
        <v>600</v>
      </c>
      <c r="L482" s="31"/>
      <c r="M482" s="31"/>
    </row>
    <row r="483" spans="1:13" x14ac:dyDescent="0.25">
      <c r="A483" s="31">
        <f t="shared" si="10"/>
        <v>472</v>
      </c>
      <c r="B483" s="31" t="s">
        <v>134</v>
      </c>
      <c r="C483" s="31" t="s">
        <v>5</v>
      </c>
      <c r="D483" s="31" t="s">
        <v>153</v>
      </c>
      <c r="E483" s="31">
        <v>2</v>
      </c>
      <c r="F483" s="31">
        <v>14</v>
      </c>
      <c r="G483" s="23" t="s">
        <v>441</v>
      </c>
      <c r="H483" s="5">
        <v>38</v>
      </c>
      <c r="I483" s="6" t="s">
        <v>599</v>
      </c>
      <c r="J483" s="7"/>
      <c r="K483" s="7" t="s">
        <v>600</v>
      </c>
      <c r="L483" s="31"/>
      <c r="M483" s="31"/>
    </row>
    <row r="484" spans="1:13" x14ac:dyDescent="0.25">
      <c r="A484" s="31">
        <f t="shared" si="10"/>
        <v>473</v>
      </c>
      <c r="B484" s="31" t="s">
        <v>134</v>
      </c>
      <c r="C484" s="31" t="s">
        <v>5</v>
      </c>
      <c r="D484" s="31" t="s">
        <v>153</v>
      </c>
      <c r="E484" s="31">
        <v>2</v>
      </c>
      <c r="F484" s="31">
        <v>19</v>
      </c>
      <c r="G484" s="23" t="s">
        <v>442</v>
      </c>
      <c r="H484" s="5">
        <v>61.6</v>
      </c>
      <c r="I484" s="6" t="s">
        <v>599</v>
      </c>
      <c r="J484" s="7"/>
      <c r="K484" s="7" t="s">
        <v>600</v>
      </c>
      <c r="L484" s="31"/>
      <c r="M484" s="31"/>
    </row>
    <row r="485" spans="1:13" x14ac:dyDescent="0.25">
      <c r="A485" s="31">
        <f t="shared" si="10"/>
        <v>474</v>
      </c>
      <c r="B485" s="31" t="s">
        <v>134</v>
      </c>
      <c r="C485" s="31" t="s">
        <v>5</v>
      </c>
      <c r="D485" s="31" t="s">
        <v>153</v>
      </c>
      <c r="E485" s="31">
        <v>2</v>
      </c>
      <c r="F485" s="31">
        <v>32</v>
      </c>
      <c r="G485" s="23" t="s">
        <v>443</v>
      </c>
      <c r="H485" s="5">
        <v>30.3</v>
      </c>
      <c r="I485" s="6" t="s">
        <v>599</v>
      </c>
      <c r="J485" s="7"/>
      <c r="K485" s="7" t="s">
        <v>600</v>
      </c>
      <c r="L485" s="31"/>
      <c r="M485" s="31"/>
    </row>
    <row r="486" spans="1:13" x14ac:dyDescent="0.25">
      <c r="A486" s="31">
        <f t="shared" si="10"/>
        <v>475</v>
      </c>
      <c r="B486" s="31" t="s">
        <v>134</v>
      </c>
      <c r="C486" s="31" t="s">
        <v>5</v>
      </c>
      <c r="D486" s="31" t="s">
        <v>153</v>
      </c>
      <c r="E486" s="31">
        <v>2</v>
      </c>
      <c r="F486" s="31">
        <v>34</v>
      </c>
      <c r="G486" s="23" t="s">
        <v>444</v>
      </c>
      <c r="H486" s="5">
        <v>45.4</v>
      </c>
      <c r="I486" s="6" t="s">
        <v>599</v>
      </c>
      <c r="J486" s="7"/>
      <c r="K486" s="7" t="s">
        <v>600</v>
      </c>
      <c r="L486" s="31"/>
      <c r="M486" s="31"/>
    </row>
    <row r="487" spans="1:13" x14ac:dyDescent="0.25">
      <c r="A487" s="31">
        <f t="shared" si="10"/>
        <v>476</v>
      </c>
      <c r="B487" s="31" t="s">
        <v>134</v>
      </c>
      <c r="C487" s="31" t="s">
        <v>5</v>
      </c>
      <c r="D487" s="31" t="s">
        <v>153</v>
      </c>
      <c r="E487" s="31">
        <v>2</v>
      </c>
      <c r="F487" s="31">
        <v>41</v>
      </c>
      <c r="G487" s="23" t="s">
        <v>445</v>
      </c>
      <c r="H487" s="5">
        <v>30.3</v>
      </c>
      <c r="I487" s="6" t="s">
        <v>599</v>
      </c>
      <c r="J487" s="7"/>
      <c r="K487" s="7" t="s">
        <v>600</v>
      </c>
      <c r="L487" s="31"/>
      <c r="M487" s="31"/>
    </row>
    <row r="488" spans="1:13" x14ac:dyDescent="0.25">
      <c r="A488" s="31">
        <f t="shared" si="10"/>
        <v>477</v>
      </c>
      <c r="B488" s="31" t="s">
        <v>134</v>
      </c>
      <c r="C488" s="31" t="s">
        <v>5</v>
      </c>
      <c r="D488" s="31" t="s">
        <v>153</v>
      </c>
      <c r="E488" s="31">
        <v>2</v>
      </c>
      <c r="F488" s="31">
        <v>59</v>
      </c>
      <c r="G488" s="23" t="s">
        <v>446</v>
      </c>
      <c r="H488" s="5">
        <v>37.200000000000003</v>
      </c>
      <c r="I488" s="6" t="s">
        <v>599</v>
      </c>
      <c r="J488" s="7"/>
      <c r="K488" s="7" t="s">
        <v>600</v>
      </c>
      <c r="L488" s="31"/>
      <c r="M488" s="31"/>
    </row>
    <row r="489" spans="1:13" ht="31.5" x14ac:dyDescent="0.25">
      <c r="A489" s="31">
        <f t="shared" si="10"/>
        <v>478</v>
      </c>
      <c r="B489" s="31" t="s">
        <v>134</v>
      </c>
      <c r="C489" s="31" t="s">
        <v>5</v>
      </c>
      <c r="D489" s="31" t="s">
        <v>153</v>
      </c>
      <c r="E489" s="31">
        <v>3</v>
      </c>
      <c r="F489" s="31">
        <v>21</v>
      </c>
      <c r="G489" s="15" t="s">
        <v>662</v>
      </c>
      <c r="H489" s="5">
        <v>52.9</v>
      </c>
      <c r="I489" s="6" t="s">
        <v>599</v>
      </c>
      <c r="J489" s="7"/>
      <c r="K489" s="7" t="s">
        <v>600</v>
      </c>
      <c r="L489" s="31" t="s">
        <v>617</v>
      </c>
      <c r="M489" s="31"/>
    </row>
    <row r="490" spans="1:13" x14ac:dyDescent="0.25">
      <c r="A490" s="31">
        <f t="shared" si="10"/>
        <v>479</v>
      </c>
      <c r="B490" s="31" t="s">
        <v>134</v>
      </c>
      <c r="C490" s="31" t="s">
        <v>5</v>
      </c>
      <c r="D490" s="31" t="s">
        <v>153</v>
      </c>
      <c r="E490" s="31">
        <v>3</v>
      </c>
      <c r="F490" s="31">
        <v>27</v>
      </c>
      <c r="G490" s="22" t="s">
        <v>436</v>
      </c>
      <c r="H490" s="5">
        <v>52.8</v>
      </c>
      <c r="I490" s="6" t="s">
        <v>599</v>
      </c>
      <c r="J490" s="7"/>
      <c r="K490" s="7" t="s">
        <v>600</v>
      </c>
      <c r="L490" s="31"/>
      <c r="M490" s="31"/>
    </row>
    <row r="491" spans="1:13" x14ac:dyDescent="0.25">
      <c r="A491" s="31">
        <f t="shared" si="10"/>
        <v>480</v>
      </c>
      <c r="B491" s="31" t="s">
        <v>134</v>
      </c>
      <c r="C491" s="31" t="s">
        <v>5</v>
      </c>
      <c r="D491" s="31" t="s">
        <v>153</v>
      </c>
      <c r="E491" s="31">
        <v>3</v>
      </c>
      <c r="F491" s="31">
        <v>29</v>
      </c>
      <c r="G491" s="15" t="s">
        <v>437</v>
      </c>
      <c r="H491" s="5">
        <v>50.7</v>
      </c>
      <c r="I491" s="6" t="s">
        <v>599</v>
      </c>
      <c r="J491" s="7"/>
      <c r="K491" s="7" t="s">
        <v>600</v>
      </c>
      <c r="L491" s="31"/>
      <c r="M491" s="31"/>
    </row>
    <row r="492" spans="1:13" x14ac:dyDescent="0.25">
      <c r="A492" s="31">
        <f t="shared" si="10"/>
        <v>481</v>
      </c>
      <c r="B492" s="31" t="s">
        <v>134</v>
      </c>
      <c r="C492" s="31" t="s">
        <v>5</v>
      </c>
      <c r="D492" s="31" t="s">
        <v>153</v>
      </c>
      <c r="E492" s="31">
        <v>3</v>
      </c>
      <c r="F492" s="31">
        <v>30</v>
      </c>
      <c r="G492" s="15" t="s">
        <v>438</v>
      </c>
      <c r="H492" s="5">
        <v>52.7</v>
      </c>
      <c r="I492" s="6" t="s">
        <v>599</v>
      </c>
      <c r="J492" s="7"/>
      <c r="K492" s="7" t="s">
        <v>600</v>
      </c>
      <c r="L492" s="31"/>
      <c r="M492" s="31"/>
    </row>
    <row r="493" spans="1:13" x14ac:dyDescent="0.25">
      <c r="A493" s="31">
        <f t="shared" si="10"/>
        <v>482</v>
      </c>
      <c r="B493" s="31" t="s">
        <v>134</v>
      </c>
      <c r="C493" s="31" t="s">
        <v>5</v>
      </c>
      <c r="D493" s="31" t="s">
        <v>153</v>
      </c>
      <c r="E493" s="31">
        <v>3</v>
      </c>
      <c r="F493" s="31">
        <v>41</v>
      </c>
      <c r="G493" s="15" t="s">
        <v>439</v>
      </c>
      <c r="H493" s="5">
        <v>52</v>
      </c>
      <c r="I493" s="6" t="s">
        <v>599</v>
      </c>
      <c r="J493" s="7"/>
      <c r="K493" s="7" t="s">
        <v>600</v>
      </c>
      <c r="L493" s="31" t="s">
        <v>617</v>
      </c>
      <c r="M493" s="31"/>
    </row>
    <row r="494" spans="1:13" x14ac:dyDescent="0.25">
      <c r="A494" s="31">
        <f t="shared" si="10"/>
        <v>483</v>
      </c>
      <c r="B494" s="31" t="s">
        <v>134</v>
      </c>
      <c r="C494" s="31" t="s">
        <v>5</v>
      </c>
      <c r="D494" s="31" t="s">
        <v>153</v>
      </c>
      <c r="E494" s="31">
        <v>3</v>
      </c>
      <c r="F494" s="31">
        <v>45</v>
      </c>
      <c r="G494" s="15" t="s">
        <v>440</v>
      </c>
      <c r="H494" s="5">
        <v>52.1</v>
      </c>
      <c r="I494" s="6" t="s">
        <v>599</v>
      </c>
      <c r="J494" s="7"/>
      <c r="K494" s="7" t="s">
        <v>600</v>
      </c>
      <c r="L494" s="31"/>
      <c r="M494" s="31"/>
    </row>
    <row r="495" spans="1:13" ht="15" hidden="1" customHeight="1" x14ac:dyDescent="0.25">
      <c r="A495" s="31">
        <f t="shared" si="10"/>
        <v>484</v>
      </c>
      <c r="B495" s="31"/>
      <c r="C495" s="31"/>
      <c r="D495" s="31"/>
      <c r="E495" s="31"/>
      <c r="F495" s="31"/>
      <c r="G495" s="15"/>
      <c r="H495" s="5"/>
      <c r="I495" s="6" t="s">
        <v>599</v>
      </c>
      <c r="J495" s="7"/>
      <c r="K495" s="7" t="s">
        <v>600</v>
      </c>
      <c r="L495" s="31"/>
      <c r="M495" s="31"/>
    </row>
    <row r="496" spans="1:13" x14ac:dyDescent="0.25">
      <c r="A496" s="31">
        <f t="shared" si="10"/>
        <v>485</v>
      </c>
      <c r="B496" s="31" t="s">
        <v>134</v>
      </c>
      <c r="C496" s="31" t="s">
        <v>5</v>
      </c>
      <c r="D496" s="31" t="s">
        <v>153</v>
      </c>
      <c r="E496" s="31">
        <v>4</v>
      </c>
      <c r="F496" s="31">
        <v>13</v>
      </c>
      <c r="G496" s="15" t="s">
        <v>429</v>
      </c>
      <c r="H496" s="5">
        <v>36.4</v>
      </c>
      <c r="I496" s="6" t="s">
        <v>599</v>
      </c>
      <c r="J496" s="7"/>
      <c r="K496" s="7" t="s">
        <v>600</v>
      </c>
      <c r="L496" s="31" t="s">
        <v>617</v>
      </c>
      <c r="M496" s="31"/>
    </row>
    <row r="497" spans="1:13" x14ac:dyDescent="0.25">
      <c r="A497" s="31">
        <f t="shared" si="10"/>
        <v>486</v>
      </c>
      <c r="B497" s="31" t="s">
        <v>134</v>
      </c>
      <c r="C497" s="31" t="s">
        <v>5</v>
      </c>
      <c r="D497" s="31" t="s">
        <v>153</v>
      </c>
      <c r="E497" s="31">
        <v>4</v>
      </c>
      <c r="F497" s="31">
        <v>19</v>
      </c>
      <c r="G497" s="15" t="s">
        <v>430</v>
      </c>
      <c r="H497" s="5">
        <v>59.5</v>
      </c>
      <c r="I497" s="6" t="s">
        <v>599</v>
      </c>
      <c r="J497" s="7"/>
      <c r="K497" s="7" t="s">
        <v>600</v>
      </c>
      <c r="L497" s="31"/>
      <c r="M497" s="31"/>
    </row>
    <row r="498" spans="1:13" ht="15" hidden="1" customHeight="1" x14ac:dyDescent="0.25">
      <c r="A498" s="31">
        <f t="shared" si="10"/>
        <v>487</v>
      </c>
      <c r="B498" s="31"/>
      <c r="C498" s="31"/>
      <c r="D498" s="31"/>
      <c r="E498" s="31"/>
      <c r="F498" s="31"/>
      <c r="G498" s="15" t="s">
        <v>431</v>
      </c>
      <c r="H498" s="5"/>
      <c r="I498" s="6" t="s">
        <v>599</v>
      </c>
      <c r="J498" s="7"/>
      <c r="K498" s="7" t="s">
        <v>600</v>
      </c>
      <c r="L498" s="31"/>
      <c r="M498" s="31"/>
    </row>
    <row r="499" spans="1:13" x14ac:dyDescent="0.25">
      <c r="A499" s="31">
        <f t="shared" si="10"/>
        <v>488</v>
      </c>
      <c r="B499" s="31" t="s">
        <v>134</v>
      </c>
      <c r="C499" s="31" t="s">
        <v>5</v>
      </c>
      <c r="D499" s="31" t="s">
        <v>153</v>
      </c>
      <c r="E499" s="31">
        <v>4</v>
      </c>
      <c r="F499" s="31">
        <v>33</v>
      </c>
      <c r="G499" s="15" t="s">
        <v>432</v>
      </c>
      <c r="H499" s="5">
        <v>45</v>
      </c>
      <c r="I499" s="6" t="s">
        <v>599</v>
      </c>
      <c r="J499" s="7"/>
      <c r="K499" s="7" t="s">
        <v>600</v>
      </c>
      <c r="L499" s="31" t="s">
        <v>617</v>
      </c>
      <c r="M499" s="31"/>
    </row>
    <row r="500" spans="1:13" ht="15" hidden="1" customHeight="1" x14ac:dyDescent="0.25">
      <c r="A500" s="31">
        <f t="shared" si="10"/>
        <v>489</v>
      </c>
      <c r="B500" s="31"/>
      <c r="C500" s="31"/>
      <c r="D500" s="31"/>
      <c r="E500" s="31"/>
      <c r="F500" s="31"/>
      <c r="G500" s="15" t="s">
        <v>433</v>
      </c>
      <c r="H500" s="5"/>
      <c r="I500" s="6" t="s">
        <v>599</v>
      </c>
      <c r="J500" s="7"/>
      <c r="K500" s="7" t="s">
        <v>600</v>
      </c>
      <c r="L500" s="31"/>
      <c r="M500" s="31"/>
    </row>
    <row r="501" spans="1:13" x14ac:dyDescent="0.25">
      <c r="A501" s="31">
        <f t="shared" si="10"/>
        <v>490</v>
      </c>
      <c r="B501" s="31" t="s">
        <v>134</v>
      </c>
      <c r="C501" s="31" t="s">
        <v>5</v>
      </c>
      <c r="D501" s="31" t="s">
        <v>153</v>
      </c>
      <c r="E501" s="31">
        <v>4</v>
      </c>
      <c r="F501" s="31">
        <v>44</v>
      </c>
      <c r="G501" s="15" t="s">
        <v>434</v>
      </c>
      <c r="H501" s="5">
        <v>59.3</v>
      </c>
      <c r="I501" s="6" t="s">
        <v>599</v>
      </c>
      <c r="J501" s="7"/>
      <c r="K501" s="7" t="s">
        <v>600</v>
      </c>
      <c r="L501" s="31"/>
      <c r="M501" s="31"/>
    </row>
    <row r="502" spans="1:13" x14ac:dyDescent="0.25">
      <c r="A502" s="31">
        <f t="shared" si="10"/>
        <v>491</v>
      </c>
      <c r="B502" s="31" t="s">
        <v>134</v>
      </c>
      <c r="C502" s="31" t="s">
        <v>5</v>
      </c>
      <c r="D502" s="31" t="s">
        <v>153</v>
      </c>
      <c r="E502" s="31">
        <v>4</v>
      </c>
      <c r="F502" s="31">
        <v>49</v>
      </c>
      <c r="G502" s="15" t="s">
        <v>435</v>
      </c>
      <c r="H502" s="5">
        <v>36.700000000000003</v>
      </c>
      <c r="I502" s="6" t="s">
        <v>599</v>
      </c>
      <c r="J502" s="7"/>
      <c r="K502" s="7" t="s">
        <v>600</v>
      </c>
      <c r="L502" s="31" t="s">
        <v>617</v>
      </c>
      <c r="M502" s="31"/>
    </row>
    <row r="503" spans="1:13" ht="44.25" customHeight="1" x14ac:dyDescent="0.25">
      <c r="A503" s="31">
        <f t="shared" si="10"/>
        <v>492</v>
      </c>
      <c r="B503" s="31" t="s">
        <v>134</v>
      </c>
      <c r="C503" s="31" t="s">
        <v>5</v>
      </c>
      <c r="D503" s="31" t="s">
        <v>153</v>
      </c>
      <c r="E503" s="31">
        <v>5</v>
      </c>
      <c r="F503" s="31">
        <v>4</v>
      </c>
      <c r="G503" s="15" t="s">
        <v>418</v>
      </c>
      <c r="H503" s="5">
        <v>56</v>
      </c>
      <c r="I503" s="6" t="s">
        <v>599</v>
      </c>
      <c r="J503" s="7"/>
      <c r="K503" s="7" t="s">
        <v>600</v>
      </c>
      <c r="L503" s="31"/>
      <c r="M503" s="31"/>
    </row>
    <row r="504" spans="1:13" ht="15" hidden="1" customHeight="1" x14ac:dyDescent="0.25">
      <c r="A504" s="31">
        <f t="shared" si="10"/>
        <v>493</v>
      </c>
      <c r="B504" s="31"/>
      <c r="C504" s="31"/>
      <c r="D504" s="31"/>
      <c r="E504" s="31"/>
      <c r="F504" s="31"/>
      <c r="G504" s="15"/>
      <c r="H504" s="5"/>
      <c r="I504" s="6" t="s">
        <v>599</v>
      </c>
      <c r="J504" s="7"/>
      <c r="K504" s="7" t="s">
        <v>600</v>
      </c>
      <c r="L504" s="31"/>
      <c r="M504" s="31"/>
    </row>
    <row r="505" spans="1:13" x14ac:dyDescent="0.25">
      <c r="A505" s="31">
        <f t="shared" si="10"/>
        <v>494</v>
      </c>
      <c r="B505" s="31" t="s">
        <v>134</v>
      </c>
      <c r="C505" s="31" t="s">
        <v>5</v>
      </c>
      <c r="D505" s="31" t="s">
        <v>153</v>
      </c>
      <c r="E505" s="31">
        <v>5</v>
      </c>
      <c r="F505" s="31">
        <v>7</v>
      </c>
      <c r="G505" s="15" t="s">
        <v>419</v>
      </c>
      <c r="H505" s="5">
        <v>56</v>
      </c>
      <c r="I505" s="6" t="s">
        <v>599</v>
      </c>
      <c r="J505" s="7"/>
      <c r="K505" s="7" t="s">
        <v>600</v>
      </c>
      <c r="L505" s="31"/>
      <c r="M505" s="31"/>
    </row>
    <row r="506" spans="1:13" ht="32.25" customHeight="1" x14ac:dyDescent="0.25">
      <c r="A506" s="31">
        <f t="shared" si="10"/>
        <v>495</v>
      </c>
      <c r="B506" s="31" t="s">
        <v>134</v>
      </c>
      <c r="C506" s="31" t="s">
        <v>5</v>
      </c>
      <c r="D506" s="31" t="s">
        <v>153</v>
      </c>
      <c r="E506" s="31">
        <v>5</v>
      </c>
      <c r="F506" s="31">
        <v>10</v>
      </c>
      <c r="G506" s="15" t="s">
        <v>420</v>
      </c>
      <c r="H506" s="5">
        <v>55.9</v>
      </c>
      <c r="I506" s="6" t="s">
        <v>599</v>
      </c>
      <c r="J506" s="7"/>
      <c r="K506" s="7" t="s">
        <v>600</v>
      </c>
      <c r="L506" s="31" t="s">
        <v>617</v>
      </c>
      <c r="M506" s="31"/>
    </row>
    <row r="507" spans="1:13" ht="15" hidden="1" customHeight="1" x14ac:dyDescent="0.25">
      <c r="A507" s="31">
        <f t="shared" si="10"/>
        <v>496</v>
      </c>
      <c r="B507" s="31"/>
      <c r="C507" s="31"/>
      <c r="D507" s="31"/>
      <c r="E507" s="31"/>
      <c r="F507" s="31"/>
      <c r="G507" s="15" t="s">
        <v>421</v>
      </c>
      <c r="H507" s="5"/>
      <c r="I507" s="6" t="s">
        <v>599</v>
      </c>
      <c r="J507" s="7"/>
      <c r="K507" s="7" t="s">
        <v>600</v>
      </c>
      <c r="L507" s="31"/>
      <c r="M507" s="31"/>
    </row>
    <row r="508" spans="1:13" ht="30.75" customHeight="1" x14ac:dyDescent="0.25">
      <c r="A508" s="31">
        <f t="shared" si="10"/>
        <v>497</v>
      </c>
      <c r="B508" s="31" t="s">
        <v>134</v>
      </c>
      <c r="C508" s="31" t="s">
        <v>5</v>
      </c>
      <c r="D508" s="31" t="s">
        <v>153</v>
      </c>
      <c r="E508" s="31">
        <v>5</v>
      </c>
      <c r="F508" s="31">
        <v>32</v>
      </c>
      <c r="G508" s="15" t="s">
        <v>422</v>
      </c>
      <c r="H508" s="5">
        <v>62.1</v>
      </c>
      <c r="I508" s="6" t="s">
        <v>599</v>
      </c>
      <c r="J508" s="7"/>
      <c r="K508" s="7" t="s">
        <v>600</v>
      </c>
      <c r="L508" s="31"/>
      <c r="M508" s="31"/>
    </row>
    <row r="509" spans="1:13" ht="15" hidden="1" customHeight="1" x14ac:dyDescent="0.25">
      <c r="A509" s="31">
        <f t="shared" si="10"/>
        <v>498</v>
      </c>
      <c r="B509" s="31"/>
      <c r="C509" s="31"/>
      <c r="D509" s="31"/>
      <c r="E509" s="31"/>
      <c r="F509" s="31"/>
      <c r="G509" s="15" t="s">
        <v>423</v>
      </c>
      <c r="H509" s="5"/>
      <c r="I509" s="6" t="s">
        <v>599</v>
      </c>
      <c r="J509" s="7"/>
      <c r="K509" s="7" t="s">
        <v>600</v>
      </c>
      <c r="L509" s="31"/>
      <c r="M509" s="31"/>
    </row>
    <row r="510" spans="1:13" ht="15" hidden="1" customHeight="1" x14ac:dyDescent="0.25">
      <c r="A510" s="31">
        <f t="shared" si="10"/>
        <v>499</v>
      </c>
      <c r="B510" s="31"/>
      <c r="C510" s="31"/>
      <c r="D510" s="31"/>
      <c r="E510" s="31"/>
      <c r="F510" s="31"/>
      <c r="G510" s="15" t="s">
        <v>424</v>
      </c>
      <c r="H510" s="5"/>
      <c r="I510" s="6" t="s">
        <v>599</v>
      </c>
      <c r="J510" s="7"/>
      <c r="K510" s="7" t="s">
        <v>600</v>
      </c>
      <c r="L510" s="31"/>
      <c r="M510" s="31"/>
    </row>
    <row r="511" spans="1:13" x14ac:dyDescent="0.25">
      <c r="A511" s="31">
        <f t="shared" si="10"/>
        <v>500</v>
      </c>
      <c r="B511" s="31" t="s">
        <v>134</v>
      </c>
      <c r="C511" s="31" t="s">
        <v>5</v>
      </c>
      <c r="D511" s="31" t="s">
        <v>153</v>
      </c>
      <c r="E511" s="31">
        <v>5</v>
      </c>
      <c r="F511" s="31">
        <v>51</v>
      </c>
      <c r="G511" s="15" t="s">
        <v>425</v>
      </c>
      <c r="H511" s="5">
        <v>54.6</v>
      </c>
      <c r="I511" s="6" t="s">
        <v>599</v>
      </c>
      <c r="J511" s="7"/>
      <c r="K511" s="7" t="s">
        <v>600</v>
      </c>
      <c r="L511" s="31"/>
      <c r="M511" s="31"/>
    </row>
    <row r="512" spans="1:13" x14ac:dyDescent="0.25">
      <c r="A512" s="31">
        <f t="shared" si="10"/>
        <v>501</v>
      </c>
      <c r="B512" s="31" t="s">
        <v>134</v>
      </c>
      <c r="C512" s="31" t="s">
        <v>5</v>
      </c>
      <c r="D512" s="31" t="s">
        <v>153</v>
      </c>
      <c r="E512" s="31">
        <v>5</v>
      </c>
      <c r="F512" s="31">
        <v>53</v>
      </c>
      <c r="G512" s="15" t="s">
        <v>426</v>
      </c>
      <c r="H512" s="5">
        <v>52.4</v>
      </c>
      <c r="I512" s="6" t="s">
        <v>599</v>
      </c>
      <c r="J512" s="7"/>
      <c r="K512" s="7" t="s">
        <v>600</v>
      </c>
      <c r="L512" s="31" t="s">
        <v>617</v>
      </c>
      <c r="M512" s="31"/>
    </row>
    <row r="513" spans="1:13" x14ac:dyDescent="0.25">
      <c r="A513" s="31">
        <f t="shared" si="10"/>
        <v>502</v>
      </c>
      <c r="B513" s="31" t="s">
        <v>134</v>
      </c>
      <c r="C513" s="31" t="s">
        <v>5</v>
      </c>
      <c r="D513" s="31" t="s">
        <v>153</v>
      </c>
      <c r="E513" s="31">
        <v>5</v>
      </c>
      <c r="F513" s="31">
        <v>54</v>
      </c>
      <c r="G513" s="15" t="s">
        <v>427</v>
      </c>
      <c r="H513" s="5">
        <v>54.9</v>
      </c>
      <c r="I513" s="6" t="s">
        <v>599</v>
      </c>
      <c r="J513" s="7"/>
      <c r="K513" s="7" t="s">
        <v>600</v>
      </c>
      <c r="L513" s="31" t="s">
        <v>617</v>
      </c>
      <c r="M513" s="31"/>
    </row>
    <row r="514" spans="1:13" x14ac:dyDescent="0.25">
      <c r="A514" s="31">
        <f t="shared" si="10"/>
        <v>503</v>
      </c>
      <c r="B514" s="31" t="s">
        <v>134</v>
      </c>
      <c r="C514" s="31" t="s">
        <v>5</v>
      </c>
      <c r="D514" s="31" t="s">
        <v>153</v>
      </c>
      <c r="E514" s="31">
        <v>5</v>
      </c>
      <c r="F514" s="31">
        <v>58</v>
      </c>
      <c r="G514" s="15" t="s">
        <v>428</v>
      </c>
      <c r="H514" s="5">
        <v>67.099999999999994</v>
      </c>
      <c r="I514" s="6" t="s">
        <v>599</v>
      </c>
      <c r="J514" s="7"/>
      <c r="K514" s="7" t="s">
        <v>600</v>
      </c>
      <c r="L514" s="31" t="s">
        <v>617</v>
      </c>
      <c r="M514" s="31"/>
    </row>
    <row r="515" spans="1:13" ht="31.5" x14ac:dyDescent="0.25">
      <c r="A515" s="31">
        <f t="shared" si="10"/>
        <v>504</v>
      </c>
      <c r="B515" s="31" t="s">
        <v>134</v>
      </c>
      <c r="C515" s="31" t="s">
        <v>5</v>
      </c>
      <c r="D515" s="31" t="s">
        <v>154</v>
      </c>
      <c r="E515" s="31">
        <v>27</v>
      </c>
      <c r="F515" s="31">
        <v>1</v>
      </c>
      <c r="G515" s="15" t="s">
        <v>662</v>
      </c>
      <c r="H515" s="5">
        <v>38.9</v>
      </c>
      <c r="I515" s="6" t="s">
        <v>599</v>
      </c>
      <c r="J515" s="7"/>
      <c r="K515" s="7" t="s">
        <v>600</v>
      </c>
      <c r="L515" s="31" t="s">
        <v>617</v>
      </c>
      <c r="M515" s="31"/>
    </row>
    <row r="516" spans="1:13" ht="31.5" x14ac:dyDescent="0.25">
      <c r="A516" s="31">
        <f t="shared" si="10"/>
        <v>505</v>
      </c>
      <c r="B516" s="31" t="s">
        <v>134</v>
      </c>
      <c r="C516" s="31" t="s">
        <v>5</v>
      </c>
      <c r="D516" s="31" t="s">
        <v>154</v>
      </c>
      <c r="E516" s="31">
        <v>27</v>
      </c>
      <c r="F516" s="31">
        <v>2</v>
      </c>
      <c r="G516" s="15" t="s">
        <v>662</v>
      </c>
      <c r="H516" s="5">
        <v>38.9</v>
      </c>
      <c r="I516" s="6" t="s">
        <v>599</v>
      </c>
      <c r="J516" s="7"/>
      <c r="K516" s="7" t="s">
        <v>600</v>
      </c>
      <c r="L516" s="31" t="s">
        <v>617</v>
      </c>
      <c r="M516" s="31"/>
    </row>
    <row r="517" spans="1:13" x14ac:dyDescent="0.25">
      <c r="A517" s="31">
        <f t="shared" si="10"/>
        <v>506</v>
      </c>
      <c r="B517" s="31" t="s">
        <v>134</v>
      </c>
      <c r="C517" s="31" t="s">
        <v>5</v>
      </c>
      <c r="D517" s="31" t="s">
        <v>154</v>
      </c>
      <c r="E517" s="31">
        <v>35</v>
      </c>
      <c r="F517" s="31">
        <v>1</v>
      </c>
      <c r="G517" s="15" t="s">
        <v>416</v>
      </c>
      <c r="H517" s="5">
        <v>38.049999999999997</v>
      </c>
      <c r="I517" s="6" t="s">
        <v>599</v>
      </c>
      <c r="J517" s="7"/>
      <c r="K517" s="7" t="s">
        <v>600</v>
      </c>
      <c r="L517" s="31" t="s">
        <v>617</v>
      </c>
      <c r="M517" s="31"/>
    </row>
    <row r="518" spans="1:13" x14ac:dyDescent="0.25">
      <c r="A518" s="31">
        <f t="shared" si="10"/>
        <v>507</v>
      </c>
      <c r="B518" s="31" t="s">
        <v>134</v>
      </c>
      <c r="C518" s="31" t="s">
        <v>5</v>
      </c>
      <c r="D518" s="31" t="s">
        <v>154</v>
      </c>
      <c r="E518" s="31">
        <v>35</v>
      </c>
      <c r="F518" s="31">
        <v>2</v>
      </c>
      <c r="G518" s="15" t="s">
        <v>417</v>
      </c>
      <c r="H518" s="5">
        <v>38.049999999999997</v>
      </c>
      <c r="I518" s="6" t="s">
        <v>599</v>
      </c>
      <c r="J518" s="7"/>
      <c r="K518" s="7" t="s">
        <v>600</v>
      </c>
      <c r="L518" s="31" t="s">
        <v>617</v>
      </c>
      <c r="M518" s="31"/>
    </row>
    <row r="519" spans="1:13" x14ac:dyDescent="0.25">
      <c r="A519" s="31">
        <f t="shared" si="10"/>
        <v>508</v>
      </c>
      <c r="B519" s="31" t="s">
        <v>134</v>
      </c>
      <c r="C519" s="31" t="s">
        <v>5</v>
      </c>
      <c r="D519" s="31" t="s">
        <v>155</v>
      </c>
      <c r="E519" s="31">
        <v>38</v>
      </c>
      <c r="F519" s="31">
        <v>1</v>
      </c>
      <c r="G519" s="15" t="s">
        <v>415</v>
      </c>
      <c r="H519" s="5">
        <v>45.7</v>
      </c>
      <c r="I519" s="6" t="s">
        <v>599</v>
      </c>
      <c r="J519" s="7"/>
      <c r="K519" s="7" t="s">
        <v>600</v>
      </c>
      <c r="L519" s="31"/>
      <c r="M519" s="31"/>
    </row>
    <row r="520" spans="1:13" x14ac:dyDescent="0.25">
      <c r="A520" s="31">
        <f t="shared" si="10"/>
        <v>509</v>
      </c>
      <c r="B520" s="31" t="s">
        <v>134</v>
      </c>
      <c r="C520" s="31" t="s">
        <v>5</v>
      </c>
      <c r="D520" s="31" t="s">
        <v>155</v>
      </c>
      <c r="E520" s="31">
        <v>38</v>
      </c>
      <c r="F520" s="31">
        <v>2</v>
      </c>
      <c r="G520" s="15" t="s">
        <v>414</v>
      </c>
      <c r="H520" s="5">
        <v>45.7</v>
      </c>
      <c r="I520" s="6" t="s">
        <v>599</v>
      </c>
      <c r="J520" s="7"/>
      <c r="K520" s="7" t="s">
        <v>600</v>
      </c>
      <c r="L520" s="31"/>
      <c r="M520" s="31"/>
    </row>
    <row r="521" spans="1:13" x14ac:dyDescent="0.25">
      <c r="A521" s="31">
        <f t="shared" si="10"/>
        <v>510</v>
      </c>
      <c r="B521" s="31" t="s">
        <v>134</v>
      </c>
      <c r="C521" s="31" t="s">
        <v>5</v>
      </c>
      <c r="D521" s="31" t="s">
        <v>155</v>
      </c>
      <c r="E521" s="31">
        <v>34</v>
      </c>
      <c r="F521" s="31">
        <v>1</v>
      </c>
      <c r="G521" s="15" t="s">
        <v>412</v>
      </c>
      <c r="H521" s="5">
        <v>37.15</v>
      </c>
      <c r="I521" s="6" t="s">
        <v>599</v>
      </c>
      <c r="J521" s="7"/>
      <c r="K521" s="7" t="s">
        <v>600</v>
      </c>
      <c r="L521" s="31"/>
      <c r="M521" s="31"/>
    </row>
    <row r="522" spans="1:13" x14ac:dyDescent="0.25">
      <c r="A522" s="31">
        <f t="shared" si="10"/>
        <v>511</v>
      </c>
      <c r="B522" s="31" t="s">
        <v>134</v>
      </c>
      <c r="C522" s="31" t="s">
        <v>5</v>
      </c>
      <c r="D522" s="31" t="s">
        <v>155</v>
      </c>
      <c r="E522" s="31">
        <v>34</v>
      </c>
      <c r="F522" s="31">
        <v>2</v>
      </c>
      <c r="G522" s="15" t="s">
        <v>413</v>
      </c>
      <c r="H522" s="5">
        <v>37.15</v>
      </c>
      <c r="I522" s="6" t="s">
        <v>599</v>
      </c>
      <c r="J522" s="7"/>
      <c r="K522" s="7" t="s">
        <v>600</v>
      </c>
      <c r="L522" s="31"/>
      <c r="M522" s="31"/>
    </row>
    <row r="523" spans="1:13" x14ac:dyDescent="0.25">
      <c r="A523" s="31">
        <f t="shared" si="10"/>
        <v>512</v>
      </c>
      <c r="B523" s="31" t="s">
        <v>134</v>
      </c>
      <c r="C523" s="31" t="s">
        <v>5</v>
      </c>
      <c r="D523" s="31" t="s">
        <v>155</v>
      </c>
      <c r="E523" s="31">
        <v>28</v>
      </c>
      <c r="F523" s="31">
        <v>1</v>
      </c>
      <c r="G523" s="15" t="s">
        <v>410</v>
      </c>
      <c r="H523" s="5">
        <v>38.299999999999997</v>
      </c>
      <c r="I523" s="6" t="s">
        <v>599</v>
      </c>
      <c r="J523" s="7"/>
      <c r="K523" s="7" t="s">
        <v>600</v>
      </c>
      <c r="L523" s="31"/>
      <c r="M523" s="31"/>
    </row>
    <row r="524" spans="1:13" x14ac:dyDescent="0.25">
      <c r="A524" s="31">
        <f t="shared" si="10"/>
        <v>513</v>
      </c>
      <c r="B524" s="31" t="s">
        <v>134</v>
      </c>
      <c r="C524" s="31" t="s">
        <v>5</v>
      </c>
      <c r="D524" s="31" t="s">
        <v>155</v>
      </c>
      <c r="E524" s="31">
        <v>28</v>
      </c>
      <c r="F524" s="31">
        <v>2</v>
      </c>
      <c r="G524" s="15" t="s">
        <v>411</v>
      </c>
      <c r="H524" s="5">
        <v>38.299999999999997</v>
      </c>
      <c r="I524" s="6" t="s">
        <v>599</v>
      </c>
      <c r="J524" s="7"/>
      <c r="K524" s="7" t="s">
        <v>600</v>
      </c>
      <c r="L524" s="31" t="s">
        <v>617</v>
      </c>
      <c r="M524" s="31"/>
    </row>
    <row r="525" spans="1:13" x14ac:dyDescent="0.25">
      <c r="A525" s="31">
        <f t="shared" ref="A525:A588" si="11">A524+1</f>
        <v>514</v>
      </c>
      <c r="B525" s="31" t="s">
        <v>134</v>
      </c>
      <c r="C525" s="31" t="s">
        <v>5</v>
      </c>
      <c r="D525" s="31" t="s">
        <v>154</v>
      </c>
      <c r="E525" s="31">
        <v>22</v>
      </c>
      <c r="F525" s="31">
        <v>1</v>
      </c>
      <c r="G525" s="15" t="s">
        <v>408</v>
      </c>
      <c r="H525" s="5">
        <v>38.450000000000003</v>
      </c>
      <c r="I525" s="6" t="s">
        <v>599</v>
      </c>
      <c r="J525" s="7"/>
      <c r="K525" s="7" t="s">
        <v>600</v>
      </c>
      <c r="L525" s="31" t="s">
        <v>617</v>
      </c>
      <c r="M525" s="31"/>
    </row>
    <row r="526" spans="1:13" x14ac:dyDescent="0.25">
      <c r="A526" s="31">
        <f t="shared" si="11"/>
        <v>515</v>
      </c>
      <c r="B526" s="31" t="s">
        <v>134</v>
      </c>
      <c r="C526" s="31" t="s">
        <v>5</v>
      </c>
      <c r="D526" s="31" t="s">
        <v>154</v>
      </c>
      <c r="E526" s="31">
        <v>22</v>
      </c>
      <c r="F526" s="31">
        <v>2</v>
      </c>
      <c r="G526" s="15" t="s">
        <v>409</v>
      </c>
      <c r="H526" s="5">
        <v>38.450000000000003</v>
      </c>
      <c r="I526" s="6" t="s">
        <v>599</v>
      </c>
      <c r="J526" s="7"/>
      <c r="K526" s="7" t="s">
        <v>600</v>
      </c>
      <c r="L526" s="31"/>
      <c r="M526" s="31"/>
    </row>
    <row r="527" spans="1:13" ht="31.5" x14ac:dyDescent="0.25">
      <c r="A527" s="31">
        <f t="shared" si="11"/>
        <v>516</v>
      </c>
      <c r="B527" s="31" t="s">
        <v>134</v>
      </c>
      <c r="C527" s="31" t="s">
        <v>5</v>
      </c>
      <c r="D527" s="31" t="s">
        <v>154</v>
      </c>
      <c r="E527" s="31">
        <v>24</v>
      </c>
      <c r="F527" s="31">
        <v>2</v>
      </c>
      <c r="G527" s="15" t="s">
        <v>662</v>
      </c>
      <c r="H527" s="5">
        <v>40.1</v>
      </c>
      <c r="I527" s="6" t="s">
        <v>599</v>
      </c>
      <c r="J527" s="7"/>
      <c r="K527" s="7" t="s">
        <v>600</v>
      </c>
      <c r="L527" s="31" t="s">
        <v>617</v>
      </c>
      <c r="M527" s="31"/>
    </row>
    <row r="528" spans="1:13" ht="31.5" x14ac:dyDescent="0.25">
      <c r="A528" s="31">
        <f t="shared" si="11"/>
        <v>517</v>
      </c>
      <c r="B528" s="31" t="s">
        <v>134</v>
      </c>
      <c r="C528" s="31" t="s">
        <v>5</v>
      </c>
      <c r="D528" s="31" t="s">
        <v>154</v>
      </c>
      <c r="E528" s="31">
        <v>32</v>
      </c>
      <c r="F528" s="31">
        <v>1</v>
      </c>
      <c r="G528" s="15" t="s">
        <v>662</v>
      </c>
      <c r="H528" s="5">
        <v>37.799999999999997</v>
      </c>
      <c r="I528" s="6" t="s">
        <v>599</v>
      </c>
      <c r="J528" s="7"/>
      <c r="K528" s="7" t="s">
        <v>600</v>
      </c>
      <c r="L528" s="31" t="s">
        <v>617</v>
      </c>
      <c r="M528" s="31"/>
    </row>
    <row r="529" spans="1:13" x14ac:dyDescent="0.25">
      <c r="A529" s="31">
        <f t="shared" si="11"/>
        <v>518</v>
      </c>
      <c r="B529" s="31" t="s">
        <v>134</v>
      </c>
      <c r="C529" s="31" t="s">
        <v>5</v>
      </c>
      <c r="D529" s="31" t="s">
        <v>154</v>
      </c>
      <c r="E529" s="31">
        <v>32</v>
      </c>
      <c r="F529" s="31">
        <v>2</v>
      </c>
      <c r="G529" s="15"/>
      <c r="H529" s="5">
        <v>37.799999999999997</v>
      </c>
      <c r="I529" s="6" t="s">
        <v>599</v>
      </c>
      <c r="J529" s="7"/>
      <c r="K529" s="7" t="s">
        <v>600</v>
      </c>
      <c r="L529" s="31" t="s">
        <v>617</v>
      </c>
      <c r="M529" s="31"/>
    </row>
    <row r="530" spans="1:13" x14ac:dyDescent="0.25">
      <c r="A530" s="31">
        <f t="shared" si="11"/>
        <v>519</v>
      </c>
      <c r="B530" s="31" t="s">
        <v>134</v>
      </c>
      <c r="C530" s="31" t="s">
        <v>5</v>
      </c>
      <c r="D530" s="31" t="s">
        <v>154</v>
      </c>
      <c r="E530" s="31">
        <v>34</v>
      </c>
      <c r="F530" s="31">
        <v>1</v>
      </c>
      <c r="G530" s="15" t="s">
        <v>407</v>
      </c>
      <c r="H530" s="5">
        <v>44.4</v>
      </c>
      <c r="I530" s="6" t="s">
        <v>599</v>
      </c>
      <c r="J530" s="7"/>
      <c r="K530" s="7" t="s">
        <v>600</v>
      </c>
      <c r="L530" s="31"/>
      <c r="M530" s="31"/>
    </row>
    <row r="531" spans="1:13" x14ac:dyDescent="0.25">
      <c r="A531" s="31">
        <f t="shared" si="11"/>
        <v>520</v>
      </c>
      <c r="B531" s="31" t="s">
        <v>134</v>
      </c>
      <c r="C531" s="31" t="s">
        <v>5</v>
      </c>
      <c r="D531" s="31" t="s">
        <v>151</v>
      </c>
      <c r="E531" s="31">
        <v>14</v>
      </c>
      <c r="F531" s="31">
        <v>1</v>
      </c>
      <c r="G531" s="15" t="s">
        <v>406</v>
      </c>
      <c r="H531" s="5">
        <v>75.8</v>
      </c>
      <c r="I531" s="6" t="s">
        <v>599</v>
      </c>
      <c r="J531" s="7"/>
      <c r="K531" s="7" t="s">
        <v>600</v>
      </c>
      <c r="L531" s="31" t="s">
        <v>617</v>
      </c>
      <c r="M531" s="31"/>
    </row>
    <row r="532" spans="1:13" x14ac:dyDescent="0.25">
      <c r="A532" s="31">
        <f t="shared" si="11"/>
        <v>521</v>
      </c>
      <c r="B532" s="31" t="s">
        <v>134</v>
      </c>
      <c r="C532" s="31" t="s">
        <v>5</v>
      </c>
      <c r="D532" s="31" t="s">
        <v>151</v>
      </c>
      <c r="E532" s="31">
        <v>13</v>
      </c>
      <c r="F532" s="31">
        <v>1</v>
      </c>
      <c r="G532" s="15" t="s">
        <v>404</v>
      </c>
      <c r="H532" s="5">
        <v>38.299999999999997</v>
      </c>
      <c r="I532" s="6" t="s">
        <v>599</v>
      </c>
      <c r="J532" s="7"/>
      <c r="K532" s="7" t="s">
        <v>600</v>
      </c>
      <c r="L532" s="31" t="s">
        <v>617</v>
      </c>
      <c r="M532" s="31"/>
    </row>
    <row r="533" spans="1:13" x14ac:dyDescent="0.25">
      <c r="A533" s="31">
        <f t="shared" si="11"/>
        <v>522</v>
      </c>
      <c r="B533" s="31" t="s">
        <v>134</v>
      </c>
      <c r="C533" s="31" t="s">
        <v>5</v>
      </c>
      <c r="D533" s="31" t="s">
        <v>151</v>
      </c>
      <c r="E533" s="31">
        <v>13</v>
      </c>
      <c r="F533" s="31">
        <v>2</v>
      </c>
      <c r="G533" s="15" t="s">
        <v>405</v>
      </c>
      <c r="H533" s="5">
        <v>38.299999999999997</v>
      </c>
      <c r="I533" s="6" t="s">
        <v>599</v>
      </c>
      <c r="J533" s="7"/>
      <c r="K533" s="7" t="s">
        <v>600</v>
      </c>
      <c r="L533" s="31" t="s">
        <v>616</v>
      </c>
      <c r="M533" s="31"/>
    </row>
    <row r="534" spans="1:13" x14ac:dyDescent="0.25">
      <c r="A534" s="31">
        <f t="shared" si="11"/>
        <v>523</v>
      </c>
      <c r="B534" s="31" t="s">
        <v>134</v>
      </c>
      <c r="C534" s="31" t="s">
        <v>5</v>
      </c>
      <c r="D534" s="31" t="s">
        <v>151</v>
      </c>
      <c r="E534" s="31">
        <v>12</v>
      </c>
      <c r="F534" s="31">
        <v>1</v>
      </c>
      <c r="G534" s="15" t="s">
        <v>403</v>
      </c>
      <c r="H534" s="5">
        <v>39.1</v>
      </c>
      <c r="I534" s="6" t="s">
        <v>599</v>
      </c>
      <c r="J534" s="7"/>
      <c r="K534" s="7" t="s">
        <v>600</v>
      </c>
      <c r="L534" s="31"/>
      <c r="M534" s="31"/>
    </row>
    <row r="535" spans="1:13" x14ac:dyDescent="0.25">
      <c r="A535" s="31">
        <f t="shared" si="11"/>
        <v>524</v>
      </c>
      <c r="B535" s="31" t="s">
        <v>134</v>
      </c>
      <c r="C535" s="31" t="s">
        <v>5</v>
      </c>
      <c r="D535" s="31" t="s">
        <v>154</v>
      </c>
      <c r="E535" s="31">
        <v>12</v>
      </c>
      <c r="F535" s="31">
        <v>1</v>
      </c>
      <c r="G535" s="15" t="s">
        <v>402</v>
      </c>
      <c r="H535" s="5">
        <v>91.3</v>
      </c>
      <c r="I535" s="6" t="s">
        <v>599</v>
      </c>
      <c r="J535" s="7"/>
      <c r="K535" s="7" t="s">
        <v>600</v>
      </c>
      <c r="L535" s="31"/>
      <c r="M535" s="31"/>
    </row>
    <row r="536" spans="1:13" x14ac:dyDescent="0.25">
      <c r="A536" s="31">
        <f t="shared" si="11"/>
        <v>525</v>
      </c>
      <c r="B536" s="31" t="s">
        <v>134</v>
      </c>
      <c r="C536" s="31" t="s">
        <v>5</v>
      </c>
      <c r="D536" s="31" t="s">
        <v>155</v>
      </c>
      <c r="E536" s="31">
        <v>1</v>
      </c>
      <c r="F536" s="31">
        <v>1</v>
      </c>
      <c r="G536" s="15" t="s">
        <v>401</v>
      </c>
      <c r="H536" s="5">
        <v>72.2</v>
      </c>
      <c r="I536" s="6" t="s">
        <v>599</v>
      </c>
      <c r="J536" s="7"/>
      <c r="K536" s="7" t="s">
        <v>600</v>
      </c>
      <c r="L536" s="31"/>
      <c r="M536" s="31"/>
    </row>
    <row r="537" spans="1:13" x14ac:dyDescent="0.25">
      <c r="A537" s="31">
        <f t="shared" si="11"/>
        <v>526</v>
      </c>
      <c r="B537" s="31" t="s">
        <v>134</v>
      </c>
      <c r="C537" s="31" t="s">
        <v>5</v>
      </c>
      <c r="D537" s="31" t="s">
        <v>156</v>
      </c>
      <c r="E537" s="31">
        <v>4</v>
      </c>
      <c r="F537" s="31">
        <v>1</v>
      </c>
      <c r="G537" s="15" t="s">
        <v>400</v>
      </c>
      <c r="H537" s="5">
        <v>51.9</v>
      </c>
      <c r="I537" s="6" t="s">
        <v>599</v>
      </c>
      <c r="J537" s="7"/>
      <c r="K537" s="7" t="s">
        <v>600</v>
      </c>
      <c r="L537" s="31" t="s">
        <v>617</v>
      </c>
      <c r="M537" s="31"/>
    </row>
    <row r="538" spans="1:13" x14ac:dyDescent="0.25">
      <c r="A538" s="31">
        <f t="shared" si="11"/>
        <v>527</v>
      </c>
      <c r="B538" s="31" t="s">
        <v>134</v>
      </c>
      <c r="C538" s="31" t="s">
        <v>5</v>
      </c>
      <c r="D538" s="31" t="s">
        <v>154</v>
      </c>
      <c r="E538" s="31">
        <v>38</v>
      </c>
      <c r="F538" s="31">
        <v>2</v>
      </c>
      <c r="G538" s="15" t="s">
        <v>399</v>
      </c>
      <c r="H538" s="5">
        <v>39.25</v>
      </c>
      <c r="I538" s="6" t="s">
        <v>599</v>
      </c>
      <c r="J538" s="7"/>
      <c r="K538" s="7" t="s">
        <v>600</v>
      </c>
      <c r="L538" s="31" t="s">
        <v>617</v>
      </c>
      <c r="M538" s="31"/>
    </row>
    <row r="539" spans="1:13" x14ac:dyDescent="0.25">
      <c r="A539" s="31">
        <f t="shared" si="11"/>
        <v>528</v>
      </c>
      <c r="B539" s="31" t="s">
        <v>134</v>
      </c>
      <c r="C539" s="31" t="s">
        <v>5</v>
      </c>
      <c r="D539" s="31" t="s">
        <v>154</v>
      </c>
      <c r="E539" s="31">
        <v>40</v>
      </c>
      <c r="F539" s="31">
        <v>1</v>
      </c>
      <c r="G539" s="15" t="s">
        <v>397</v>
      </c>
      <c r="H539" s="5">
        <v>37.799999999999997</v>
      </c>
      <c r="I539" s="6" t="s">
        <v>599</v>
      </c>
      <c r="J539" s="7"/>
      <c r="K539" s="7" t="s">
        <v>600</v>
      </c>
      <c r="L539" s="31"/>
      <c r="M539" s="31"/>
    </row>
    <row r="540" spans="1:13" x14ac:dyDescent="0.25">
      <c r="A540" s="31">
        <f t="shared" si="11"/>
        <v>529</v>
      </c>
      <c r="B540" s="31" t="s">
        <v>134</v>
      </c>
      <c r="C540" s="31" t="s">
        <v>5</v>
      </c>
      <c r="D540" s="31" t="s">
        <v>154</v>
      </c>
      <c r="E540" s="31">
        <v>40</v>
      </c>
      <c r="F540" s="31">
        <v>2</v>
      </c>
      <c r="G540" s="15" t="s">
        <v>398</v>
      </c>
      <c r="H540" s="5">
        <v>37.799999999999997</v>
      </c>
      <c r="I540" s="6" t="s">
        <v>599</v>
      </c>
      <c r="J540" s="7"/>
      <c r="K540" s="7" t="s">
        <v>600</v>
      </c>
      <c r="L540" s="31" t="s">
        <v>617</v>
      </c>
      <c r="M540" s="31"/>
    </row>
    <row r="541" spans="1:13" x14ac:dyDescent="0.25">
      <c r="A541" s="31">
        <f t="shared" si="11"/>
        <v>530</v>
      </c>
      <c r="B541" s="31" t="s">
        <v>134</v>
      </c>
      <c r="C541" s="31" t="s">
        <v>5</v>
      </c>
      <c r="D541" s="31" t="s">
        <v>154</v>
      </c>
      <c r="E541" s="31">
        <v>42</v>
      </c>
      <c r="F541" s="31">
        <v>1</v>
      </c>
      <c r="G541" s="15" t="s">
        <v>395</v>
      </c>
      <c r="H541" s="5">
        <v>37.799999999999997</v>
      </c>
      <c r="I541" s="6" t="s">
        <v>599</v>
      </c>
      <c r="J541" s="7"/>
      <c r="K541" s="7" t="s">
        <v>600</v>
      </c>
      <c r="L541" s="31" t="s">
        <v>617</v>
      </c>
      <c r="M541" s="31"/>
    </row>
    <row r="542" spans="1:13" x14ac:dyDescent="0.25">
      <c r="A542" s="31">
        <f t="shared" si="11"/>
        <v>531</v>
      </c>
      <c r="B542" s="31" t="s">
        <v>134</v>
      </c>
      <c r="C542" s="31" t="s">
        <v>5</v>
      </c>
      <c r="D542" s="31" t="s">
        <v>154</v>
      </c>
      <c r="E542" s="31">
        <v>42</v>
      </c>
      <c r="F542" s="31">
        <v>2</v>
      </c>
      <c r="G542" s="15" t="s">
        <v>396</v>
      </c>
      <c r="H542" s="5">
        <v>37.799999999999997</v>
      </c>
      <c r="I542" s="6" t="s">
        <v>599</v>
      </c>
      <c r="J542" s="7"/>
      <c r="K542" s="7" t="s">
        <v>600</v>
      </c>
      <c r="L542" s="31"/>
      <c r="M542" s="31"/>
    </row>
    <row r="543" spans="1:13" x14ac:dyDescent="0.25">
      <c r="A543" s="31">
        <f t="shared" si="11"/>
        <v>532</v>
      </c>
      <c r="B543" s="31" t="s">
        <v>134</v>
      </c>
      <c r="C543" s="31" t="s">
        <v>5</v>
      </c>
      <c r="D543" s="31" t="s">
        <v>156</v>
      </c>
      <c r="E543" s="31">
        <v>2</v>
      </c>
      <c r="F543" s="31">
        <v>1</v>
      </c>
      <c r="G543" s="15" t="s">
        <v>394</v>
      </c>
      <c r="H543" s="5">
        <v>52.9</v>
      </c>
      <c r="I543" s="6" t="s">
        <v>599</v>
      </c>
      <c r="J543" s="7"/>
      <c r="K543" s="7" t="s">
        <v>600</v>
      </c>
      <c r="L543" s="31"/>
      <c r="M543" s="31"/>
    </row>
    <row r="544" spans="1:13" x14ac:dyDescent="0.25">
      <c r="A544" s="31">
        <f t="shared" si="11"/>
        <v>533</v>
      </c>
      <c r="B544" s="31" t="s">
        <v>134</v>
      </c>
      <c r="C544" s="31" t="s">
        <v>5</v>
      </c>
      <c r="D544" s="31" t="s">
        <v>154</v>
      </c>
      <c r="E544" s="31">
        <v>44</v>
      </c>
      <c r="F544" s="31">
        <v>1</v>
      </c>
      <c r="G544" s="15" t="s">
        <v>393</v>
      </c>
      <c r="H544" s="5">
        <v>37.799999999999997</v>
      </c>
      <c r="I544" s="6" t="s">
        <v>599</v>
      </c>
      <c r="J544" s="7"/>
      <c r="K544" s="7" t="s">
        <v>600</v>
      </c>
      <c r="L544" s="31"/>
      <c r="M544" s="31"/>
    </row>
    <row r="545" spans="1:13" ht="31.5" x14ac:dyDescent="0.25">
      <c r="A545" s="31">
        <f t="shared" si="11"/>
        <v>534</v>
      </c>
      <c r="B545" s="31" t="s">
        <v>134</v>
      </c>
      <c r="C545" s="31" t="s">
        <v>5</v>
      </c>
      <c r="D545" s="31" t="s">
        <v>154</v>
      </c>
      <c r="E545" s="31">
        <v>44</v>
      </c>
      <c r="F545" s="31">
        <v>2</v>
      </c>
      <c r="G545" s="15" t="s">
        <v>662</v>
      </c>
      <c r="H545" s="5">
        <v>37.799999999999997</v>
      </c>
      <c r="I545" s="6" t="s">
        <v>599</v>
      </c>
      <c r="J545" s="7"/>
      <c r="K545" s="7" t="s">
        <v>600</v>
      </c>
      <c r="L545" s="31"/>
      <c r="M545" s="31"/>
    </row>
    <row r="546" spans="1:13" ht="31.5" customHeight="1" x14ac:dyDescent="0.25">
      <c r="A546" s="31">
        <f t="shared" si="11"/>
        <v>535</v>
      </c>
      <c r="B546" s="31" t="s">
        <v>134</v>
      </c>
      <c r="C546" s="31" t="s">
        <v>5</v>
      </c>
      <c r="D546" s="31" t="s">
        <v>155</v>
      </c>
      <c r="E546" s="31">
        <v>11</v>
      </c>
      <c r="F546" s="31">
        <v>1</v>
      </c>
      <c r="G546" s="15" t="s">
        <v>392</v>
      </c>
      <c r="H546" s="5">
        <v>53.3</v>
      </c>
      <c r="I546" s="6" t="s">
        <v>599</v>
      </c>
      <c r="J546" s="7"/>
      <c r="K546" s="7" t="s">
        <v>600</v>
      </c>
      <c r="L546" s="31"/>
      <c r="M546" s="31"/>
    </row>
    <row r="547" spans="1:13" ht="15" hidden="1" customHeight="1" x14ac:dyDescent="0.25">
      <c r="A547" s="31">
        <f t="shared" si="11"/>
        <v>536</v>
      </c>
      <c r="B547" s="31"/>
      <c r="C547" s="31"/>
      <c r="D547" s="31"/>
      <c r="E547" s="31"/>
      <c r="F547" s="31"/>
      <c r="G547" s="15"/>
      <c r="H547" s="5"/>
      <c r="I547" s="6" t="s">
        <v>599</v>
      </c>
      <c r="J547" s="7"/>
      <c r="K547" s="7" t="s">
        <v>600</v>
      </c>
      <c r="L547" s="31"/>
      <c r="M547" s="31"/>
    </row>
    <row r="548" spans="1:13" x14ac:dyDescent="0.25">
      <c r="A548" s="31">
        <f t="shared" si="11"/>
        <v>537</v>
      </c>
      <c r="B548" s="31" t="s">
        <v>134</v>
      </c>
      <c r="C548" s="31" t="s">
        <v>5</v>
      </c>
      <c r="D548" s="31" t="s">
        <v>155</v>
      </c>
      <c r="E548" s="31">
        <v>39</v>
      </c>
      <c r="F548" s="31">
        <v>1</v>
      </c>
      <c r="G548" s="15" t="s">
        <v>390</v>
      </c>
      <c r="H548" s="5">
        <v>38</v>
      </c>
      <c r="I548" s="6" t="s">
        <v>599</v>
      </c>
      <c r="J548" s="7"/>
      <c r="K548" s="7" t="s">
        <v>600</v>
      </c>
      <c r="L548" s="31" t="s">
        <v>617</v>
      </c>
      <c r="M548" s="31"/>
    </row>
    <row r="549" spans="1:13" x14ac:dyDescent="0.25">
      <c r="A549" s="31">
        <f t="shared" si="11"/>
        <v>538</v>
      </c>
      <c r="B549" s="31" t="s">
        <v>134</v>
      </c>
      <c r="C549" s="31" t="s">
        <v>5</v>
      </c>
      <c r="D549" s="31" t="s">
        <v>155</v>
      </c>
      <c r="E549" s="31">
        <v>39</v>
      </c>
      <c r="F549" s="31">
        <v>2</v>
      </c>
      <c r="G549" s="15" t="s">
        <v>391</v>
      </c>
      <c r="H549" s="5">
        <v>38</v>
      </c>
      <c r="I549" s="6" t="s">
        <v>599</v>
      </c>
      <c r="J549" s="7"/>
      <c r="K549" s="7" t="s">
        <v>600</v>
      </c>
      <c r="L549" s="31"/>
      <c r="M549" s="31"/>
    </row>
    <row r="550" spans="1:13" x14ac:dyDescent="0.25">
      <c r="A550" s="31">
        <f t="shared" si="11"/>
        <v>539</v>
      </c>
      <c r="B550" s="31" t="s">
        <v>134</v>
      </c>
      <c r="C550" s="31" t="s">
        <v>5</v>
      </c>
      <c r="D550" s="31" t="s">
        <v>151</v>
      </c>
      <c r="E550" s="31">
        <v>16</v>
      </c>
      <c r="F550" s="31">
        <v>1</v>
      </c>
      <c r="G550" s="22" t="s">
        <v>389</v>
      </c>
      <c r="H550" s="5">
        <v>76.400000000000006</v>
      </c>
      <c r="I550" s="6" t="s">
        <v>599</v>
      </c>
      <c r="J550" s="7"/>
      <c r="K550" s="7" t="s">
        <v>600</v>
      </c>
      <c r="L550" s="31"/>
      <c r="M550" s="31"/>
    </row>
    <row r="551" spans="1:13" ht="31.5" x14ac:dyDescent="0.25">
      <c r="A551" s="31">
        <f t="shared" si="11"/>
        <v>540</v>
      </c>
      <c r="B551" s="31" t="s">
        <v>134</v>
      </c>
      <c r="C551" s="31" t="s">
        <v>5</v>
      </c>
      <c r="D551" s="31" t="s">
        <v>155</v>
      </c>
      <c r="E551" s="31">
        <v>13</v>
      </c>
      <c r="F551" s="31">
        <v>1</v>
      </c>
      <c r="G551" s="15" t="s">
        <v>662</v>
      </c>
      <c r="H551" s="5">
        <v>37.08</v>
      </c>
      <c r="I551" s="6" t="s">
        <v>599</v>
      </c>
      <c r="J551" s="7"/>
      <c r="K551" s="7" t="s">
        <v>600</v>
      </c>
      <c r="L551" s="31"/>
      <c r="M551" s="31"/>
    </row>
    <row r="552" spans="1:13" ht="31.5" x14ac:dyDescent="0.25">
      <c r="A552" s="31">
        <f t="shared" si="11"/>
        <v>541</v>
      </c>
      <c r="B552" s="31" t="s">
        <v>134</v>
      </c>
      <c r="C552" s="31" t="s">
        <v>5</v>
      </c>
      <c r="D552" s="31" t="s">
        <v>155</v>
      </c>
      <c r="E552" s="31">
        <v>13</v>
      </c>
      <c r="F552" s="31">
        <v>2</v>
      </c>
      <c r="G552" s="15" t="s">
        <v>662</v>
      </c>
      <c r="H552" s="5">
        <v>37.799999999999997</v>
      </c>
      <c r="I552" s="6" t="s">
        <v>599</v>
      </c>
      <c r="J552" s="7"/>
      <c r="K552" s="7" t="s">
        <v>600</v>
      </c>
      <c r="L552" s="31" t="s">
        <v>617</v>
      </c>
      <c r="M552" s="31"/>
    </row>
    <row r="553" spans="1:13" ht="31.5" x14ac:dyDescent="0.25">
      <c r="A553" s="31">
        <f t="shared" si="11"/>
        <v>542</v>
      </c>
      <c r="B553" s="31" t="s">
        <v>134</v>
      </c>
      <c r="C553" s="31" t="s">
        <v>5</v>
      </c>
      <c r="D553" s="31" t="s">
        <v>155</v>
      </c>
      <c r="E553" s="31">
        <v>17</v>
      </c>
      <c r="F553" s="31">
        <v>1</v>
      </c>
      <c r="G553" s="15" t="s">
        <v>662</v>
      </c>
      <c r="H553" s="5">
        <v>38.200000000000003</v>
      </c>
      <c r="I553" s="6" t="s">
        <v>599</v>
      </c>
      <c r="J553" s="7"/>
      <c r="K553" s="7" t="s">
        <v>600</v>
      </c>
      <c r="L553" s="31"/>
      <c r="M553" s="31"/>
    </row>
    <row r="554" spans="1:13" ht="31.5" x14ac:dyDescent="0.25">
      <c r="A554" s="31">
        <f t="shared" si="11"/>
        <v>543</v>
      </c>
      <c r="B554" s="31" t="s">
        <v>134</v>
      </c>
      <c r="C554" s="31" t="s">
        <v>5</v>
      </c>
      <c r="D554" s="31" t="s">
        <v>155</v>
      </c>
      <c r="E554" s="31">
        <v>17</v>
      </c>
      <c r="F554" s="31">
        <v>2</v>
      </c>
      <c r="G554" s="15" t="s">
        <v>662</v>
      </c>
      <c r="H554" s="5">
        <v>38.200000000000003</v>
      </c>
      <c r="I554" s="6" t="s">
        <v>599</v>
      </c>
      <c r="J554" s="7"/>
      <c r="K554" s="7" t="s">
        <v>600</v>
      </c>
      <c r="L554" s="31"/>
      <c r="M554" s="31"/>
    </row>
    <row r="555" spans="1:13" ht="31.5" x14ac:dyDescent="0.25">
      <c r="A555" s="31">
        <f t="shared" si="11"/>
        <v>544</v>
      </c>
      <c r="B555" s="31" t="s">
        <v>134</v>
      </c>
      <c r="C555" s="31" t="s">
        <v>5</v>
      </c>
      <c r="D555" s="31" t="s">
        <v>151</v>
      </c>
      <c r="E555" s="31">
        <v>19</v>
      </c>
      <c r="F555" s="31">
        <v>1</v>
      </c>
      <c r="G555" s="15" t="s">
        <v>662</v>
      </c>
      <c r="H555" s="5">
        <v>46.45</v>
      </c>
      <c r="I555" s="6" t="s">
        <v>599</v>
      </c>
      <c r="J555" s="7"/>
      <c r="K555" s="7" t="s">
        <v>600</v>
      </c>
      <c r="L555" s="31" t="s">
        <v>634</v>
      </c>
      <c r="M555" s="31"/>
    </row>
    <row r="556" spans="1:13" ht="31.5" x14ac:dyDescent="0.25">
      <c r="A556" s="31">
        <f t="shared" si="11"/>
        <v>545</v>
      </c>
      <c r="B556" s="31" t="s">
        <v>134</v>
      </c>
      <c r="C556" s="31" t="s">
        <v>5</v>
      </c>
      <c r="D556" s="31" t="s">
        <v>151</v>
      </c>
      <c r="E556" s="31">
        <v>19</v>
      </c>
      <c r="F556" s="31">
        <v>2</v>
      </c>
      <c r="G556" s="15" t="s">
        <v>662</v>
      </c>
      <c r="H556" s="5">
        <v>46.45</v>
      </c>
      <c r="I556" s="6" t="s">
        <v>599</v>
      </c>
      <c r="J556" s="7"/>
      <c r="K556" s="7" t="s">
        <v>600</v>
      </c>
      <c r="L556" s="31" t="s">
        <v>617</v>
      </c>
      <c r="M556" s="31"/>
    </row>
    <row r="557" spans="1:13" ht="31.5" x14ac:dyDescent="0.25">
      <c r="A557" s="31">
        <f t="shared" si="11"/>
        <v>546</v>
      </c>
      <c r="B557" s="31" t="s">
        <v>134</v>
      </c>
      <c r="C557" s="31" t="s">
        <v>5</v>
      </c>
      <c r="D557" s="31" t="s">
        <v>151</v>
      </c>
      <c r="E557" s="31">
        <v>23</v>
      </c>
      <c r="F557" s="31">
        <v>1</v>
      </c>
      <c r="G557" s="15" t="s">
        <v>662</v>
      </c>
      <c r="H557" s="5">
        <v>38.35</v>
      </c>
      <c r="I557" s="6" t="s">
        <v>599</v>
      </c>
      <c r="J557" s="7"/>
      <c r="K557" s="7" t="s">
        <v>600</v>
      </c>
      <c r="L557" s="31"/>
      <c r="M557" s="31"/>
    </row>
    <row r="558" spans="1:13" ht="31.5" x14ac:dyDescent="0.25">
      <c r="A558" s="31">
        <f t="shared" si="11"/>
        <v>547</v>
      </c>
      <c r="B558" s="31" t="s">
        <v>134</v>
      </c>
      <c r="C558" s="31" t="s">
        <v>5</v>
      </c>
      <c r="D558" s="31" t="s">
        <v>151</v>
      </c>
      <c r="E558" s="31">
        <v>23</v>
      </c>
      <c r="F558" s="31">
        <v>2</v>
      </c>
      <c r="G558" s="15" t="s">
        <v>662</v>
      </c>
      <c r="H558" s="5">
        <v>48</v>
      </c>
      <c r="I558" s="6" t="s">
        <v>599</v>
      </c>
      <c r="J558" s="7"/>
      <c r="K558" s="7" t="s">
        <v>600</v>
      </c>
      <c r="L558" s="31"/>
      <c r="M558" s="31"/>
    </row>
    <row r="559" spans="1:13" ht="31.5" x14ac:dyDescent="0.25">
      <c r="A559" s="31">
        <f t="shared" si="11"/>
        <v>548</v>
      </c>
      <c r="B559" s="31" t="s">
        <v>134</v>
      </c>
      <c r="C559" s="31" t="s">
        <v>5</v>
      </c>
      <c r="D559" s="31" t="s">
        <v>151</v>
      </c>
      <c r="E559" s="31">
        <v>23</v>
      </c>
      <c r="F559" s="31">
        <v>3</v>
      </c>
      <c r="G559" s="15" t="s">
        <v>662</v>
      </c>
      <c r="H559" s="5">
        <v>39.6</v>
      </c>
      <c r="I559" s="6" t="s">
        <v>599</v>
      </c>
      <c r="J559" s="7"/>
      <c r="K559" s="7" t="s">
        <v>600</v>
      </c>
      <c r="L559" s="31"/>
      <c r="M559" s="31"/>
    </row>
    <row r="560" spans="1:13" ht="31.5" x14ac:dyDescent="0.25">
      <c r="A560" s="31">
        <f t="shared" si="11"/>
        <v>549</v>
      </c>
      <c r="B560" s="31" t="s">
        <v>134</v>
      </c>
      <c r="C560" s="31" t="s">
        <v>5</v>
      </c>
      <c r="D560" s="31" t="s">
        <v>151</v>
      </c>
      <c r="E560" s="31">
        <v>23</v>
      </c>
      <c r="F560" s="31">
        <v>4</v>
      </c>
      <c r="G560" s="15" t="s">
        <v>662</v>
      </c>
      <c r="H560" s="5">
        <v>38.299999999999997</v>
      </c>
      <c r="I560" s="6" t="s">
        <v>599</v>
      </c>
      <c r="J560" s="7"/>
      <c r="K560" s="7" t="s">
        <v>600</v>
      </c>
      <c r="L560" s="31"/>
      <c r="M560" s="31"/>
    </row>
    <row r="561" spans="1:13" ht="31.5" x14ac:dyDescent="0.25">
      <c r="A561" s="31">
        <f t="shared" si="11"/>
        <v>550</v>
      </c>
      <c r="B561" s="31" t="s">
        <v>134</v>
      </c>
      <c r="C561" s="31" t="s">
        <v>5</v>
      </c>
      <c r="D561" s="31" t="s">
        <v>151</v>
      </c>
      <c r="E561" s="31">
        <v>23</v>
      </c>
      <c r="F561" s="31">
        <v>5</v>
      </c>
      <c r="G561" s="15" t="s">
        <v>662</v>
      </c>
      <c r="H561" s="5">
        <v>38.299999999999997</v>
      </c>
      <c r="I561" s="6" t="s">
        <v>599</v>
      </c>
      <c r="J561" s="7"/>
      <c r="K561" s="7" t="s">
        <v>600</v>
      </c>
      <c r="L561" s="31" t="s">
        <v>617</v>
      </c>
      <c r="M561" s="31"/>
    </row>
    <row r="562" spans="1:13" ht="31.5" x14ac:dyDescent="0.25">
      <c r="A562" s="31">
        <f t="shared" si="11"/>
        <v>551</v>
      </c>
      <c r="B562" s="31" t="s">
        <v>134</v>
      </c>
      <c r="C562" s="31" t="s">
        <v>5</v>
      </c>
      <c r="D562" s="31" t="s">
        <v>151</v>
      </c>
      <c r="E562" s="31">
        <v>23</v>
      </c>
      <c r="F562" s="31">
        <v>6</v>
      </c>
      <c r="G562" s="15" t="s">
        <v>662</v>
      </c>
      <c r="H562" s="5">
        <v>48.3</v>
      </c>
      <c r="I562" s="6" t="s">
        <v>599</v>
      </c>
      <c r="J562" s="7"/>
      <c r="K562" s="7" t="s">
        <v>600</v>
      </c>
      <c r="L562" s="31"/>
      <c r="M562" s="31"/>
    </row>
    <row r="563" spans="1:13" ht="31.5" x14ac:dyDescent="0.25">
      <c r="A563" s="31">
        <f t="shared" si="11"/>
        <v>552</v>
      </c>
      <c r="B563" s="31" t="s">
        <v>134</v>
      </c>
      <c r="C563" s="31" t="s">
        <v>5</v>
      </c>
      <c r="D563" s="31" t="s">
        <v>151</v>
      </c>
      <c r="E563" s="31">
        <v>23</v>
      </c>
      <c r="F563" s="31">
        <v>7</v>
      </c>
      <c r="G563" s="15" t="s">
        <v>662</v>
      </c>
      <c r="H563" s="5">
        <v>38.9</v>
      </c>
      <c r="I563" s="6" t="s">
        <v>599</v>
      </c>
      <c r="J563" s="7"/>
      <c r="K563" s="7" t="s">
        <v>600</v>
      </c>
      <c r="L563" s="31" t="s">
        <v>617</v>
      </c>
      <c r="M563" s="31"/>
    </row>
    <row r="564" spans="1:13" ht="31.5" x14ac:dyDescent="0.25">
      <c r="A564" s="31">
        <f t="shared" si="11"/>
        <v>553</v>
      </c>
      <c r="B564" s="31" t="s">
        <v>134</v>
      </c>
      <c r="C564" s="31" t="s">
        <v>5</v>
      </c>
      <c r="D564" s="31" t="s">
        <v>151</v>
      </c>
      <c r="E564" s="31">
        <v>23</v>
      </c>
      <c r="F564" s="31">
        <v>8</v>
      </c>
      <c r="G564" s="15" t="s">
        <v>662</v>
      </c>
      <c r="H564" s="5">
        <v>38.35</v>
      </c>
      <c r="I564" s="6" t="s">
        <v>599</v>
      </c>
      <c r="J564" s="7"/>
      <c r="K564" s="7" t="s">
        <v>600</v>
      </c>
      <c r="L564" s="31" t="s">
        <v>617</v>
      </c>
      <c r="M564" s="31"/>
    </row>
    <row r="565" spans="1:13" x14ac:dyDescent="0.25">
      <c r="A565" s="31">
        <f t="shared" si="11"/>
        <v>554</v>
      </c>
      <c r="B565" s="31" t="s">
        <v>134</v>
      </c>
      <c r="C565" s="31" t="s">
        <v>5</v>
      </c>
      <c r="D565" s="31" t="s">
        <v>155</v>
      </c>
      <c r="E565" s="31">
        <v>26</v>
      </c>
      <c r="F565" s="31">
        <v>1</v>
      </c>
      <c r="G565" s="23" t="s">
        <v>387</v>
      </c>
      <c r="H565" s="5">
        <v>37.950000000000003</v>
      </c>
      <c r="I565" s="6" t="s">
        <v>599</v>
      </c>
      <c r="J565" s="7"/>
      <c r="K565" s="7" t="s">
        <v>600</v>
      </c>
      <c r="L565" s="31" t="s">
        <v>617</v>
      </c>
      <c r="M565" s="31"/>
    </row>
    <row r="566" spans="1:13" x14ac:dyDescent="0.25">
      <c r="A566" s="31">
        <f t="shared" si="11"/>
        <v>555</v>
      </c>
      <c r="B566" s="31" t="s">
        <v>134</v>
      </c>
      <c r="C566" s="31" t="s">
        <v>5</v>
      </c>
      <c r="D566" s="31" t="s">
        <v>155</v>
      </c>
      <c r="E566" s="31">
        <v>26</v>
      </c>
      <c r="F566" s="31">
        <v>2</v>
      </c>
      <c r="G566" s="23" t="s">
        <v>386</v>
      </c>
      <c r="H566" s="5">
        <v>37.950000000000003</v>
      </c>
      <c r="I566" s="6" t="s">
        <v>599</v>
      </c>
      <c r="J566" s="7"/>
      <c r="K566" s="7" t="s">
        <v>600</v>
      </c>
      <c r="L566" s="31" t="s">
        <v>617</v>
      </c>
      <c r="M566" s="31"/>
    </row>
    <row r="567" spans="1:13" x14ac:dyDescent="0.25">
      <c r="A567" s="31">
        <f t="shared" si="11"/>
        <v>556</v>
      </c>
      <c r="B567" s="31" t="s">
        <v>134</v>
      </c>
      <c r="C567" s="31" t="s">
        <v>5</v>
      </c>
      <c r="D567" s="31" t="s">
        <v>154</v>
      </c>
      <c r="E567" s="31">
        <v>36</v>
      </c>
      <c r="F567" s="31">
        <v>2</v>
      </c>
      <c r="G567" s="22" t="s">
        <v>385</v>
      </c>
      <c r="H567" s="5">
        <v>50.75</v>
      </c>
      <c r="I567" s="6" t="s">
        <v>599</v>
      </c>
      <c r="J567" s="7"/>
      <c r="K567" s="7" t="s">
        <v>600</v>
      </c>
      <c r="L567" s="31" t="s">
        <v>617</v>
      </c>
      <c r="M567" s="31"/>
    </row>
    <row r="568" spans="1:13" ht="33.75" customHeight="1" x14ac:dyDescent="0.25">
      <c r="A568" s="31">
        <f t="shared" si="11"/>
        <v>557</v>
      </c>
      <c r="B568" s="31" t="s">
        <v>134</v>
      </c>
      <c r="C568" s="31" t="s">
        <v>5</v>
      </c>
      <c r="D568" s="31" t="s">
        <v>156</v>
      </c>
      <c r="E568" s="31">
        <v>7</v>
      </c>
      <c r="F568" s="31">
        <v>1</v>
      </c>
      <c r="G568" s="3" t="s">
        <v>384</v>
      </c>
      <c r="H568" s="5">
        <v>64.099999999999994</v>
      </c>
      <c r="I568" s="6" t="s">
        <v>599</v>
      </c>
      <c r="J568" s="7"/>
      <c r="K568" s="7" t="s">
        <v>600</v>
      </c>
      <c r="L568" s="31"/>
      <c r="M568" s="31"/>
    </row>
    <row r="569" spans="1:13" ht="15" hidden="1" customHeight="1" x14ac:dyDescent="0.25">
      <c r="A569" s="31">
        <f t="shared" si="11"/>
        <v>558</v>
      </c>
      <c r="B569" s="31"/>
      <c r="C569" s="31"/>
      <c r="D569" s="31"/>
      <c r="E569" s="31"/>
      <c r="F569" s="31"/>
      <c r="G569" s="3"/>
      <c r="H569" s="5"/>
      <c r="I569" s="6" t="s">
        <v>599</v>
      </c>
      <c r="J569" s="7"/>
      <c r="K569" s="7" t="s">
        <v>600</v>
      </c>
      <c r="L569" s="31"/>
      <c r="M569" s="31"/>
    </row>
    <row r="570" spans="1:13" ht="31.5" x14ac:dyDescent="0.25">
      <c r="A570" s="31">
        <f t="shared" si="11"/>
        <v>559</v>
      </c>
      <c r="B570" s="31" t="s">
        <v>134</v>
      </c>
      <c r="C570" s="31" t="s">
        <v>5</v>
      </c>
      <c r="D570" s="31" t="s">
        <v>151</v>
      </c>
      <c r="E570" s="31">
        <v>17</v>
      </c>
      <c r="F570" s="31">
        <v>2</v>
      </c>
      <c r="G570" s="15" t="s">
        <v>662</v>
      </c>
      <c r="H570" s="5">
        <v>42.8</v>
      </c>
      <c r="I570" s="6" t="s">
        <v>599</v>
      </c>
      <c r="J570" s="7"/>
      <c r="K570" s="7" t="s">
        <v>600</v>
      </c>
      <c r="L570" s="31"/>
      <c r="M570" s="31"/>
    </row>
    <row r="571" spans="1:13" ht="31.5" x14ac:dyDescent="0.25">
      <c r="A571" s="31">
        <f t="shared" si="11"/>
        <v>560</v>
      </c>
      <c r="B571" s="31" t="s">
        <v>134</v>
      </c>
      <c r="C571" s="31" t="s">
        <v>5</v>
      </c>
      <c r="D571" s="31" t="s">
        <v>154</v>
      </c>
      <c r="E571" s="31">
        <v>17</v>
      </c>
      <c r="F571" s="31">
        <v>1</v>
      </c>
      <c r="G571" s="15" t="s">
        <v>662</v>
      </c>
      <c r="H571" s="5">
        <v>38.299999999999997</v>
      </c>
      <c r="I571" s="6" t="s">
        <v>599</v>
      </c>
      <c r="J571" s="7"/>
      <c r="K571" s="7" t="s">
        <v>600</v>
      </c>
      <c r="L571" s="31" t="s">
        <v>617</v>
      </c>
      <c r="M571" s="31"/>
    </row>
    <row r="572" spans="1:13" ht="31.5" x14ac:dyDescent="0.25">
      <c r="A572" s="31">
        <f t="shared" si="11"/>
        <v>561</v>
      </c>
      <c r="B572" s="31" t="s">
        <v>134</v>
      </c>
      <c r="C572" s="31" t="s">
        <v>5</v>
      </c>
      <c r="D572" s="31" t="s">
        <v>155</v>
      </c>
      <c r="E572" s="31">
        <v>10</v>
      </c>
      <c r="F572" s="31">
        <v>1</v>
      </c>
      <c r="G572" s="15" t="s">
        <v>662</v>
      </c>
      <c r="H572" s="5">
        <v>38.5</v>
      </c>
      <c r="I572" s="6" t="s">
        <v>599</v>
      </c>
      <c r="J572" s="7"/>
      <c r="K572" s="7" t="s">
        <v>600</v>
      </c>
      <c r="L572" s="31"/>
      <c r="M572" s="31"/>
    </row>
    <row r="573" spans="1:13" ht="31.5" x14ac:dyDescent="0.25">
      <c r="A573" s="31">
        <f t="shared" si="11"/>
        <v>562</v>
      </c>
      <c r="B573" s="31" t="s">
        <v>134</v>
      </c>
      <c r="C573" s="31" t="s">
        <v>5</v>
      </c>
      <c r="D573" s="31" t="s">
        <v>155</v>
      </c>
      <c r="E573" s="31">
        <v>23</v>
      </c>
      <c r="F573" s="31">
        <v>1</v>
      </c>
      <c r="G573" s="15" t="s">
        <v>662</v>
      </c>
      <c r="H573" s="5">
        <v>33.049999999999997</v>
      </c>
      <c r="I573" s="6" t="s">
        <v>599</v>
      </c>
      <c r="J573" s="7"/>
      <c r="K573" s="7" t="s">
        <v>600</v>
      </c>
      <c r="L573" s="31"/>
      <c r="M573" s="31"/>
    </row>
    <row r="574" spans="1:13" ht="31.5" x14ac:dyDescent="0.25">
      <c r="A574" s="31">
        <f t="shared" si="11"/>
        <v>563</v>
      </c>
      <c r="B574" s="31" t="s">
        <v>134</v>
      </c>
      <c r="C574" s="31" t="s">
        <v>5</v>
      </c>
      <c r="D574" s="31" t="s">
        <v>155</v>
      </c>
      <c r="E574" s="31">
        <v>23</v>
      </c>
      <c r="F574" s="31">
        <v>2</v>
      </c>
      <c r="G574" s="15" t="s">
        <v>662</v>
      </c>
      <c r="H574" s="5">
        <v>33.049999999999997</v>
      </c>
      <c r="I574" s="6" t="s">
        <v>599</v>
      </c>
      <c r="J574" s="7"/>
      <c r="K574" s="7" t="s">
        <v>600</v>
      </c>
      <c r="L574" s="31"/>
      <c r="M574" s="31"/>
    </row>
    <row r="575" spans="1:13" x14ac:dyDescent="0.25">
      <c r="A575" s="31">
        <f t="shared" si="11"/>
        <v>564</v>
      </c>
      <c r="B575" s="31" t="s">
        <v>134</v>
      </c>
      <c r="C575" s="31" t="s">
        <v>5</v>
      </c>
      <c r="D575" s="31" t="s">
        <v>155</v>
      </c>
      <c r="E575" s="31">
        <v>36</v>
      </c>
      <c r="F575" s="31"/>
      <c r="G575" s="3" t="s">
        <v>383</v>
      </c>
      <c r="H575" s="5">
        <v>88</v>
      </c>
      <c r="I575" s="6" t="s">
        <v>599</v>
      </c>
      <c r="J575" s="7"/>
      <c r="K575" s="7" t="s">
        <v>600</v>
      </c>
      <c r="L575" s="31"/>
      <c r="M575" s="31"/>
    </row>
    <row r="576" spans="1:13" x14ac:dyDescent="0.25">
      <c r="A576" s="31">
        <f t="shared" si="11"/>
        <v>565</v>
      </c>
      <c r="B576" s="31" t="s">
        <v>134</v>
      </c>
      <c r="C576" s="31" t="s">
        <v>5</v>
      </c>
      <c r="D576" s="31" t="s">
        <v>154</v>
      </c>
      <c r="E576" s="31">
        <v>20</v>
      </c>
      <c r="F576" s="31"/>
      <c r="G576" s="3" t="s">
        <v>382</v>
      </c>
      <c r="H576" s="5">
        <v>88</v>
      </c>
      <c r="I576" s="6" t="s">
        <v>599</v>
      </c>
      <c r="J576" s="7"/>
      <c r="K576" s="7" t="s">
        <v>600</v>
      </c>
      <c r="L576" s="31" t="s">
        <v>617</v>
      </c>
      <c r="M576" s="31"/>
    </row>
    <row r="577" spans="1:13" ht="31.5" x14ac:dyDescent="0.25">
      <c r="A577" s="31">
        <f t="shared" si="11"/>
        <v>566</v>
      </c>
      <c r="B577" s="31" t="s">
        <v>134</v>
      </c>
      <c r="C577" s="31" t="s">
        <v>5</v>
      </c>
      <c r="D577" s="31" t="s">
        <v>154</v>
      </c>
      <c r="E577" s="31">
        <v>28</v>
      </c>
      <c r="F577" s="31"/>
      <c r="G577" s="15" t="s">
        <v>662</v>
      </c>
      <c r="H577" s="5">
        <v>46</v>
      </c>
      <c r="I577" s="6" t="s">
        <v>599</v>
      </c>
      <c r="J577" s="7"/>
      <c r="K577" s="7" t="s">
        <v>600</v>
      </c>
      <c r="L577" s="31"/>
      <c r="M577" s="31"/>
    </row>
    <row r="578" spans="1:13" x14ac:dyDescent="0.25">
      <c r="A578" s="31">
        <f t="shared" si="11"/>
        <v>567</v>
      </c>
      <c r="B578" s="31" t="s">
        <v>134</v>
      </c>
      <c r="C578" s="31" t="s">
        <v>5</v>
      </c>
      <c r="D578" s="31" t="s">
        <v>148</v>
      </c>
      <c r="E578" s="31">
        <v>10</v>
      </c>
      <c r="F578" s="31">
        <v>4</v>
      </c>
      <c r="G578" s="15" t="s">
        <v>379</v>
      </c>
      <c r="H578" s="5">
        <v>43.9</v>
      </c>
      <c r="I578" s="6" t="s">
        <v>599</v>
      </c>
      <c r="J578" s="7"/>
      <c r="K578" s="7" t="s">
        <v>600</v>
      </c>
      <c r="L578" s="31"/>
      <c r="M578" s="31"/>
    </row>
    <row r="579" spans="1:13" x14ac:dyDescent="0.25">
      <c r="A579" s="31">
        <f t="shared" si="11"/>
        <v>568</v>
      </c>
      <c r="B579" s="31" t="s">
        <v>134</v>
      </c>
      <c r="C579" s="31" t="s">
        <v>5</v>
      </c>
      <c r="D579" s="31" t="s">
        <v>148</v>
      </c>
      <c r="E579" s="31">
        <v>10</v>
      </c>
      <c r="F579" s="31">
        <v>6</v>
      </c>
      <c r="G579" s="15" t="s">
        <v>380</v>
      </c>
      <c r="H579" s="5">
        <v>59.2</v>
      </c>
      <c r="I579" s="6" t="s">
        <v>599</v>
      </c>
      <c r="J579" s="7"/>
      <c r="K579" s="7" t="s">
        <v>600</v>
      </c>
      <c r="L579" s="31" t="s">
        <v>617</v>
      </c>
      <c r="M579" s="31"/>
    </row>
    <row r="580" spans="1:13" x14ac:dyDescent="0.25">
      <c r="A580" s="31">
        <f t="shared" si="11"/>
        <v>569</v>
      </c>
      <c r="B580" s="31" t="s">
        <v>134</v>
      </c>
      <c r="C580" s="31" t="s">
        <v>5</v>
      </c>
      <c r="D580" s="31" t="s">
        <v>148</v>
      </c>
      <c r="E580" s="31">
        <v>10</v>
      </c>
      <c r="F580" s="31">
        <v>7</v>
      </c>
      <c r="G580" s="15" t="s">
        <v>379</v>
      </c>
      <c r="H580" s="5">
        <v>43.2</v>
      </c>
      <c r="I580" s="6" t="s">
        <v>599</v>
      </c>
      <c r="J580" s="7"/>
      <c r="K580" s="7" t="s">
        <v>600</v>
      </c>
      <c r="L580" s="31"/>
      <c r="M580" s="31"/>
    </row>
    <row r="581" spans="1:13" x14ac:dyDescent="0.25">
      <c r="A581" s="31">
        <f t="shared" si="11"/>
        <v>570</v>
      </c>
      <c r="B581" s="31" t="s">
        <v>134</v>
      </c>
      <c r="C581" s="31" t="s">
        <v>5</v>
      </c>
      <c r="D581" s="31" t="s">
        <v>148</v>
      </c>
      <c r="E581" s="31">
        <v>10</v>
      </c>
      <c r="F581" s="31">
        <v>8</v>
      </c>
      <c r="G581" s="15" t="s">
        <v>381</v>
      </c>
      <c r="H581" s="5">
        <v>59.5</v>
      </c>
      <c r="I581" s="6" t="s">
        <v>599</v>
      </c>
      <c r="J581" s="7"/>
      <c r="K581" s="7" t="s">
        <v>600</v>
      </c>
      <c r="L581" s="31"/>
      <c r="M581" s="31"/>
    </row>
    <row r="582" spans="1:13" ht="15" hidden="1" customHeight="1" x14ac:dyDescent="0.25">
      <c r="A582" s="31">
        <f t="shared" si="11"/>
        <v>571</v>
      </c>
      <c r="B582" s="31"/>
      <c r="C582" s="31"/>
      <c r="D582" s="31"/>
      <c r="E582" s="31"/>
      <c r="F582" s="31"/>
      <c r="G582" s="3"/>
      <c r="H582" s="5"/>
      <c r="I582" s="6" t="s">
        <v>599</v>
      </c>
      <c r="J582" s="7"/>
      <c r="K582" s="7" t="s">
        <v>600</v>
      </c>
      <c r="L582" s="31"/>
      <c r="M582" s="31"/>
    </row>
    <row r="583" spans="1:13" x14ac:dyDescent="0.25">
      <c r="A583" s="31">
        <f t="shared" si="11"/>
        <v>572</v>
      </c>
      <c r="B583" s="31" t="s">
        <v>134</v>
      </c>
      <c r="C583" s="31" t="s">
        <v>157</v>
      </c>
      <c r="D583" s="31" t="s">
        <v>158</v>
      </c>
      <c r="E583" s="31">
        <v>3</v>
      </c>
      <c r="F583" s="31">
        <v>34</v>
      </c>
      <c r="G583" s="3" t="s">
        <v>388</v>
      </c>
      <c r="H583" s="5">
        <v>65.900000000000006</v>
      </c>
      <c r="I583" s="6" t="s">
        <v>599</v>
      </c>
      <c r="J583" s="7"/>
      <c r="K583" s="7" t="s">
        <v>600</v>
      </c>
      <c r="L583" s="31"/>
      <c r="M583" s="31"/>
    </row>
    <row r="584" spans="1:13" x14ac:dyDescent="0.25">
      <c r="A584" s="31">
        <f t="shared" si="11"/>
        <v>573</v>
      </c>
      <c r="B584" s="31" t="s">
        <v>134</v>
      </c>
      <c r="C584" s="31" t="s">
        <v>5</v>
      </c>
      <c r="D584" s="31" t="s">
        <v>151</v>
      </c>
      <c r="E584" s="31">
        <v>20</v>
      </c>
      <c r="F584" s="31"/>
      <c r="G584" s="3" t="s">
        <v>378</v>
      </c>
      <c r="H584" s="5">
        <v>92</v>
      </c>
      <c r="I584" s="6" t="s">
        <v>599</v>
      </c>
      <c r="J584" s="7"/>
      <c r="K584" s="7" t="s">
        <v>600</v>
      </c>
      <c r="L584" s="31"/>
      <c r="M584" s="31"/>
    </row>
    <row r="585" spans="1:13" x14ac:dyDescent="0.25">
      <c r="A585" s="31">
        <f t="shared" si="11"/>
        <v>574</v>
      </c>
      <c r="B585" s="31" t="s">
        <v>134</v>
      </c>
      <c r="C585" s="31" t="s">
        <v>5</v>
      </c>
      <c r="D585" s="31" t="s">
        <v>151</v>
      </c>
      <c r="E585" s="31">
        <v>21</v>
      </c>
      <c r="F585" s="31"/>
      <c r="G585" s="3" t="s">
        <v>377</v>
      </c>
      <c r="H585" s="5">
        <v>344</v>
      </c>
      <c r="I585" s="6" t="s">
        <v>599</v>
      </c>
      <c r="J585" s="7"/>
      <c r="K585" s="7" t="s">
        <v>600</v>
      </c>
      <c r="L585" s="31"/>
      <c r="M585" s="31"/>
    </row>
    <row r="586" spans="1:13" x14ac:dyDescent="0.25">
      <c r="A586" s="31">
        <f t="shared" si="11"/>
        <v>575</v>
      </c>
      <c r="B586" s="31" t="s">
        <v>134</v>
      </c>
      <c r="C586" s="31" t="s">
        <v>5</v>
      </c>
      <c r="D586" s="31" t="s">
        <v>151</v>
      </c>
      <c r="E586" s="31">
        <v>24</v>
      </c>
      <c r="F586" s="31"/>
      <c r="G586" s="3" t="s">
        <v>376</v>
      </c>
      <c r="H586" s="5">
        <v>344</v>
      </c>
      <c r="I586" s="6" t="s">
        <v>599</v>
      </c>
      <c r="J586" s="7"/>
      <c r="K586" s="7" t="s">
        <v>600</v>
      </c>
      <c r="L586" s="31"/>
      <c r="M586" s="31"/>
    </row>
    <row r="587" spans="1:13" x14ac:dyDescent="0.25">
      <c r="A587" s="31">
        <f t="shared" si="11"/>
        <v>576</v>
      </c>
      <c r="B587" s="31" t="s">
        <v>134</v>
      </c>
      <c r="C587" s="31" t="s">
        <v>5</v>
      </c>
      <c r="D587" s="31" t="s">
        <v>154</v>
      </c>
      <c r="E587" s="31">
        <v>29</v>
      </c>
      <c r="F587" s="31"/>
      <c r="G587" s="15" t="s">
        <v>322</v>
      </c>
      <c r="H587" s="5">
        <v>88</v>
      </c>
      <c r="I587" s="6" t="s">
        <v>599</v>
      </c>
      <c r="J587" s="7"/>
      <c r="K587" s="7" t="s">
        <v>600</v>
      </c>
      <c r="L587" s="31"/>
      <c r="M587" s="31"/>
    </row>
    <row r="588" spans="1:13" ht="31.5" x14ac:dyDescent="0.25">
      <c r="A588" s="31">
        <f t="shared" si="11"/>
        <v>577</v>
      </c>
      <c r="B588" s="31" t="s">
        <v>134</v>
      </c>
      <c r="C588" s="31" t="s">
        <v>5</v>
      </c>
      <c r="D588" s="31" t="s">
        <v>154</v>
      </c>
      <c r="E588" s="31">
        <v>3</v>
      </c>
      <c r="F588" s="31"/>
      <c r="G588" s="15" t="s">
        <v>662</v>
      </c>
      <c r="H588" s="5">
        <v>46</v>
      </c>
      <c r="I588" s="6" t="s">
        <v>599</v>
      </c>
      <c r="J588" s="7"/>
      <c r="K588" s="7" t="s">
        <v>600</v>
      </c>
      <c r="L588" s="31"/>
      <c r="M588" s="31"/>
    </row>
    <row r="589" spans="1:13" x14ac:dyDescent="0.25">
      <c r="A589" s="31">
        <f t="shared" ref="A589:A594" si="12">A588+1</f>
        <v>578</v>
      </c>
      <c r="B589" s="31" t="s">
        <v>134</v>
      </c>
      <c r="C589" s="31" t="s">
        <v>5</v>
      </c>
      <c r="D589" s="31" t="s">
        <v>155</v>
      </c>
      <c r="E589" s="31">
        <v>12</v>
      </c>
      <c r="F589" s="31"/>
      <c r="G589" s="3" t="s">
        <v>375</v>
      </c>
      <c r="H589" s="5">
        <v>88</v>
      </c>
      <c r="I589" s="6" t="s">
        <v>599</v>
      </c>
      <c r="J589" s="7"/>
      <c r="K589" s="7" t="s">
        <v>600</v>
      </c>
      <c r="L589" s="31"/>
      <c r="M589" s="31"/>
    </row>
    <row r="590" spans="1:13" x14ac:dyDescent="0.25">
      <c r="A590" s="31">
        <f t="shared" si="12"/>
        <v>579</v>
      </c>
      <c r="B590" s="31" t="s">
        <v>134</v>
      </c>
      <c r="C590" s="31" t="s">
        <v>5</v>
      </c>
      <c r="D590" s="31" t="s">
        <v>155</v>
      </c>
      <c r="E590" s="31">
        <v>18</v>
      </c>
      <c r="F590" s="31"/>
      <c r="G590" s="3" t="s">
        <v>374</v>
      </c>
      <c r="H590" s="5">
        <v>88</v>
      </c>
      <c r="I590" s="6" t="s">
        <v>599</v>
      </c>
      <c r="J590" s="7"/>
      <c r="K590" s="7" t="s">
        <v>600</v>
      </c>
      <c r="L590" s="31"/>
      <c r="M590" s="31"/>
    </row>
    <row r="591" spans="1:13" x14ac:dyDescent="0.25">
      <c r="A591" s="31">
        <f t="shared" si="12"/>
        <v>580</v>
      </c>
      <c r="B591" s="31" t="s">
        <v>134</v>
      </c>
      <c r="C591" s="31" t="s">
        <v>5</v>
      </c>
      <c r="D591" s="31" t="s">
        <v>155</v>
      </c>
      <c r="E591" s="31">
        <v>19</v>
      </c>
      <c r="F591" s="31"/>
      <c r="G591" s="3" t="s">
        <v>373</v>
      </c>
      <c r="H591" s="5">
        <v>92</v>
      </c>
      <c r="I591" s="6" t="s">
        <v>599</v>
      </c>
      <c r="J591" s="7"/>
      <c r="K591" s="7" t="s">
        <v>600</v>
      </c>
      <c r="L591" s="31"/>
      <c r="M591" s="31"/>
    </row>
    <row r="592" spans="1:13" x14ac:dyDescent="0.25">
      <c r="A592" s="31">
        <f t="shared" si="12"/>
        <v>581</v>
      </c>
      <c r="B592" s="31" t="s">
        <v>134</v>
      </c>
      <c r="C592" s="31" t="s">
        <v>5</v>
      </c>
      <c r="D592" s="31" t="s">
        <v>155</v>
      </c>
      <c r="E592" s="31">
        <v>32</v>
      </c>
      <c r="F592" s="31"/>
      <c r="G592" s="3" t="s">
        <v>372</v>
      </c>
      <c r="H592" s="5">
        <v>88</v>
      </c>
      <c r="I592" s="6" t="s">
        <v>599</v>
      </c>
      <c r="J592" s="7"/>
      <c r="K592" s="7" t="s">
        <v>600</v>
      </c>
      <c r="L592" s="31"/>
      <c r="M592" s="31"/>
    </row>
    <row r="593" spans="1:13" x14ac:dyDescent="0.25">
      <c r="A593" s="31">
        <f t="shared" si="12"/>
        <v>582</v>
      </c>
      <c r="B593" s="31" t="s">
        <v>134</v>
      </c>
      <c r="C593" s="31" t="s">
        <v>5</v>
      </c>
      <c r="D593" s="31" t="s">
        <v>155</v>
      </c>
      <c r="E593" s="31">
        <v>42</v>
      </c>
      <c r="F593" s="31"/>
      <c r="G593" s="3" t="s">
        <v>371</v>
      </c>
      <c r="H593" s="5">
        <v>92</v>
      </c>
      <c r="I593" s="6" t="s">
        <v>599</v>
      </c>
      <c r="J593" s="7"/>
      <c r="K593" s="7" t="s">
        <v>600</v>
      </c>
      <c r="L593" s="31"/>
      <c r="M593" s="31"/>
    </row>
    <row r="594" spans="1:13" x14ac:dyDescent="0.25">
      <c r="A594" s="31">
        <f t="shared" si="12"/>
        <v>583</v>
      </c>
      <c r="B594" s="31" t="s">
        <v>134</v>
      </c>
      <c r="C594" s="31" t="s">
        <v>5</v>
      </c>
      <c r="D594" s="31" t="s">
        <v>155</v>
      </c>
      <c r="E594" s="31">
        <v>8</v>
      </c>
      <c r="F594" s="31"/>
      <c r="G594" s="3" t="s">
        <v>370</v>
      </c>
      <c r="H594" s="5">
        <v>46</v>
      </c>
      <c r="I594" s="6" t="s">
        <v>599</v>
      </c>
      <c r="J594" s="7"/>
      <c r="K594" s="7" t="s">
        <v>600</v>
      </c>
      <c r="L594" s="31"/>
      <c r="M594" s="31"/>
    </row>
    <row r="595" spans="1:13" x14ac:dyDescent="0.25">
      <c r="A595" s="92"/>
      <c r="B595" s="92"/>
      <c r="C595" s="92"/>
      <c r="D595" s="92"/>
      <c r="E595" s="92"/>
      <c r="F595" s="92"/>
      <c r="G595" s="93"/>
      <c r="H595" s="94"/>
      <c r="I595" s="95"/>
      <c r="J595" s="96"/>
      <c r="K595" s="96"/>
      <c r="L595" s="92"/>
      <c r="M595" s="92"/>
    </row>
    <row r="596" spans="1:13" x14ac:dyDescent="0.25">
      <c r="A596" s="92"/>
      <c r="B596" s="92"/>
      <c r="C596" s="92"/>
      <c r="D596" s="92"/>
      <c r="E596" s="92"/>
      <c r="F596" s="92"/>
      <c r="G596" s="93"/>
      <c r="H596" s="94"/>
      <c r="I596" s="95"/>
      <c r="J596" s="96"/>
      <c r="K596" s="96"/>
      <c r="L596" s="92"/>
      <c r="M596" s="92"/>
    </row>
    <row r="597" spans="1:13" x14ac:dyDescent="0.25">
      <c r="A597" s="92"/>
      <c r="B597" s="92"/>
      <c r="C597" s="92"/>
      <c r="D597" s="92"/>
      <c r="E597" s="92"/>
      <c r="F597" s="92"/>
      <c r="G597" s="93"/>
      <c r="H597" s="94"/>
      <c r="I597" s="95"/>
      <c r="J597" s="96"/>
      <c r="K597" s="96"/>
      <c r="L597" s="92"/>
      <c r="M597" s="92"/>
    </row>
  </sheetData>
  <mergeCells count="16">
    <mergeCell ref="C11:F11"/>
    <mergeCell ref="K6:K10"/>
    <mergeCell ref="A1:M4"/>
    <mergeCell ref="L6:L10"/>
    <mergeCell ref="M6:M10"/>
    <mergeCell ref="A6:A10"/>
    <mergeCell ref="B6:B10"/>
    <mergeCell ref="C6:F6"/>
    <mergeCell ref="G6:G10"/>
    <mergeCell ref="H6:H10"/>
    <mergeCell ref="I6:I10"/>
    <mergeCell ref="J6:J10"/>
    <mergeCell ref="C7:C10"/>
    <mergeCell ref="D7:D10"/>
    <mergeCell ref="E7:E10"/>
    <mergeCell ref="F7:F10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zoomScale="77" zoomScaleNormal="77" workbookViewId="0">
      <pane xSplit="1" ySplit="11" topLeftCell="B21" activePane="bottomRight" state="frozenSplit"/>
      <selection pane="topRight" activeCell="B1" sqref="B1"/>
      <selection pane="bottomLeft" activeCell="A12" sqref="A12"/>
      <selection pane="bottomRight" activeCell="F15" sqref="F15"/>
    </sheetView>
  </sheetViews>
  <sheetFormatPr defaultRowHeight="15.75" x14ac:dyDescent="0.25"/>
  <cols>
    <col min="1" max="1" width="4.42578125" style="97" customWidth="1"/>
    <col min="2" max="2" width="43.85546875" style="97" customWidth="1"/>
    <col min="3" max="3" width="16" style="97" bestFit="1" customWidth="1"/>
    <col min="4" max="4" width="23.5703125" style="97" bestFit="1" customWidth="1"/>
    <col min="5" max="5" width="7.140625" style="97" bestFit="1" customWidth="1"/>
    <col min="6" max="6" width="17.85546875" style="97" bestFit="1" customWidth="1"/>
    <col min="7" max="7" width="14.28515625" style="97" customWidth="1"/>
    <col min="8" max="8" width="17.140625" style="97" bestFit="1" customWidth="1"/>
    <col min="9" max="9" width="18.85546875" style="97" customWidth="1"/>
    <col min="10" max="10" width="9.42578125" style="97" bestFit="1" customWidth="1"/>
    <col min="11" max="11" width="12.7109375" style="97" bestFit="1" customWidth="1"/>
    <col min="12" max="12" width="43.7109375" style="97" bestFit="1" customWidth="1"/>
    <col min="13" max="237" width="9.140625" style="97"/>
    <col min="238" max="238" width="6.85546875" style="97" customWidth="1"/>
    <col min="239" max="239" width="22.85546875" style="97" customWidth="1"/>
    <col min="240" max="242" width="9.140625" style="97"/>
    <col min="243" max="243" width="12" style="97" customWidth="1"/>
    <col min="244" max="244" width="10.42578125" style="97" customWidth="1"/>
    <col min="245" max="245" width="20.140625" style="97" customWidth="1"/>
    <col min="246" max="246" width="12.28515625" style="97" customWidth="1"/>
    <col min="247" max="247" width="15.5703125" style="97" customWidth="1"/>
    <col min="248" max="248" width="14.7109375" style="97" customWidth="1"/>
    <col min="249" max="250" width="9.140625" style="97"/>
    <col min="251" max="251" width="16.140625" style="97" customWidth="1"/>
    <col min="252" max="253" width="9.140625" style="97"/>
    <col min="254" max="254" width="19.28515625" style="97" customWidth="1"/>
    <col min="255" max="260" width="9.140625" style="97"/>
    <col min="261" max="261" width="13.140625" style="97" customWidth="1"/>
    <col min="262" max="262" width="12.85546875" style="97" customWidth="1"/>
    <col min="263" max="265" width="9.140625" style="97"/>
    <col min="266" max="266" width="10.140625" style="97" customWidth="1"/>
    <col min="267" max="267" width="13.42578125" style="97" customWidth="1"/>
    <col min="268" max="268" width="24.42578125" style="97" customWidth="1"/>
    <col min="269" max="493" width="9.140625" style="97"/>
    <col min="494" max="494" width="6.85546875" style="97" customWidth="1"/>
    <col min="495" max="495" width="22.85546875" style="97" customWidth="1"/>
    <col min="496" max="498" width="9.140625" style="97"/>
    <col min="499" max="499" width="12" style="97" customWidth="1"/>
    <col min="500" max="500" width="10.42578125" style="97" customWidth="1"/>
    <col min="501" max="501" width="20.140625" style="97" customWidth="1"/>
    <col min="502" max="502" width="12.28515625" style="97" customWidth="1"/>
    <col min="503" max="503" width="15.5703125" style="97" customWidth="1"/>
    <col min="504" max="504" width="14.7109375" style="97" customWidth="1"/>
    <col min="505" max="506" width="9.140625" style="97"/>
    <col min="507" max="507" width="16.140625" style="97" customWidth="1"/>
    <col min="508" max="509" width="9.140625" style="97"/>
    <col min="510" max="510" width="19.28515625" style="97" customWidth="1"/>
    <col min="511" max="516" width="9.140625" style="97"/>
    <col min="517" max="517" width="13.140625" style="97" customWidth="1"/>
    <col min="518" max="518" width="12.85546875" style="97" customWidth="1"/>
    <col min="519" max="521" width="9.140625" style="97"/>
    <col min="522" max="522" width="10.140625" style="97" customWidth="1"/>
    <col min="523" max="523" width="13.42578125" style="97" customWidth="1"/>
    <col min="524" max="524" width="24.42578125" style="97" customWidth="1"/>
    <col min="525" max="749" width="9.140625" style="97"/>
    <col min="750" max="750" width="6.85546875" style="97" customWidth="1"/>
    <col min="751" max="751" width="22.85546875" style="97" customWidth="1"/>
    <col min="752" max="754" width="9.140625" style="97"/>
    <col min="755" max="755" width="12" style="97" customWidth="1"/>
    <col min="756" max="756" width="10.42578125" style="97" customWidth="1"/>
    <col min="757" max="757" width="20.140625" style="97" customWidth="1"/>
    <col min="758" max="758" width="12.28515625" style="97" customWidth="1"/>
    <col min="759" max="759" width="15.5703125" style="97" customWidth="1"/>
    <col min="760" max="760" width="14.7109375" style="97" customWidth="1"/>
    <col min="761" max="762" width="9.140625" style="97"/>
    <col min="763" max="763" width="16.140625" style="97" customWidth="1"/>
    <col min="764" max="765" width="9.140625" style="97"/>
    <col min="766" max="766" width="19.28515625" style="97" customWidth="1"/>
    <col min="767" max="772" width="9.140625" style="97"/>
    <col min="773" max="773" width="13.140625" style="97" customWidth="1"/>
    <col min="774" max="774" width="12.85546875" style="97" customWidth="1"/>
    <col min="775" max="777" width="9.140625" style="97"/>
    <col min="778" max="778" width="10.140625" style="97" customWidth="1"/>
    <col min="779" max="779" width="13.42578125" style="97" customWidth="1"/>
    <col min="780" max="780" width="24.42578125" style="97" customWidth="1"/>
    <col min="781" max="1005" width="9.140625" style="97"/>
    <col min="1006" max="1006" width="6.85546875" style="97" customWidth="1"/>
    <col min="1007" max="1007" width="22.85546875" style="97" customWidth="1"/>
    <col min="1008" max="1010" width="9.140625" style="97"/>
    <col min="1011" max="1011" width="12" style="97" customWidth="1"/>
    <col min="1012" max="1012" width="10.42578125" style="97" customWidth="1"/>
    <col min="1013" max="1013" width="20.140625" style="97" customWidth="1"/>
    <col min="1014" max="1014" width="12.28515625" style="97" customWidth="1"/>
    <col min="1015" max="1015" width="15.5703125" style="97" customWidth="1"/>
    <col min="1016" max="1016" width="14.7109375" style="97" customWidth="1"/>
    <col min="1017" max="1018" width="9.140625" style="97"/>
    <col min="1019" max="1019" width="16.140625" style="97" customWidth="1"/>
    <col min="1020" max="1021" width="9.140625" style="97"/>
    <col min="1022" max="1022" width="19.28515625" style="97" customWidth="1"/>
    <col min="1023" max="1028" width="9.140625" style="97"/>
    <col min="1029" max="1029" width="13.140625" style="97" customWidth="1"/>
    <col min="1030" max="1030" width="12.85546875" style="97" customWidth="1"/>
    <col min="1031" max="1033" width="9.140625" style="97"/>
    <col min="1034" max="1034" width="10.140625" style="97" customWidth="1"/>
    <col min="1035" max="1035" width="13.42578125" style="97" customWidth="1"/>
    <col min="1036" max="1036" width="24.42578125" style="97" customWidth="1"/>
    <col min="1037" max="1261" width="9.140625" style="97"/>
    <col min="1262" max="1262" width="6.85546875" style="97" customWidth="1"/>
    <col min="1263" max="1263" width="22.85546875" style="97" customWidth="1"/>
    <col min="1264" max="1266" width="9.140625" style="97"/>
    <col min="1267" max="1267" width="12" style="97" customWidth="1"/>
    <col min="1268" max="1268" width="10.42578125" style="97" customWidth="1"/>
    <col min="1269" max="1269" width="20.140625" style="97" customWidth="1"/>
    <col min="1270" max="1270" width="12.28515625" style="97" customWidth="1"/>
    <col min="1271" max="1271" width="15.5703125" style="97" customWidth="1"/>
    <col min="1272" max="1272" width="14.7109375" style="97" customWidth="1"/>
    <col min="1273" max="1274" width="9.140625" style="97"/>
    <col min="1275" max="1275" width="16.140625" style="97" customWidth="1"/>
    <col min="1276" max="1277" width="9.140625" style="97"/>
    <col min="1278" max="1278" width="19.28515625" style="97" customWidth="1"/>
    <col min="1279" max="1284" width="9.140625" style="97"/>
    <col min="1285" max="1285" width="13.140625" style="97" customWidth="1"/>
    <col min="1286" max="1286" width="12.85546875" style="97" customWidth="1"/>
    <col min="1287" max="1289" width="9.140625" style="97"/>
    <col min="1290" max="1290" width="10.140625" style="97" customWidth="1"/>
    <col min="1291" max="1291" width="13.42578125" style="97" customWidth="1"/>
    <col min="1292" max="1292" width="24.42578125" style="97" customWidth="1"/>
    <col min="1293" max="1517" width="9.140625" style="97"/>
    <col min="1518" max="1518" width="6.85546875" style="97" customWidth="1"/>
    <col min="1519" max="1519" width="22.85546875" style="97" customWidth="1"/>
    <col min="1520" max="1522" width="9.140625" style="97"/>
    <col min="1523" max="1523" width="12" style="97" customWidth="1"/>
    <col min="1524" max="1524" width="10.42578125" style="97" customWidth="1"/>
    <col min="1525" max="1525" width="20.140625" style="97" customWidth="1"/>
    <col min="1526" max="1526" width="12.28515625" style="97" customWidth="1"/>
    <col min="1527" max="1527" width="15.5703125" style="97" customWidth="1"/>
    <col min="1528" max="1528" width="14.7109375" style="97" customWidth="1"/>
    <col min="1529" max="1530" width="9.140625" style="97"/>
    <col min="1531" max="1531" width="16.140625" style="97" customWidth="1"/>
    <col min="1532" max="1533" width="9.140625" style="97"/>
    <col min="1534" max="1534" width="19.28515625" style="97" customWidth="1"/>
    <col min="1535" max="1540" width="9.140625" style="97"/>
    <col min="1541" max="1541" width="13.140625" style="97" customWidth="1"/>
    <col min="1542" max="1542" width="12.85546875" style="97" customWidth="1"/>
    <col min="1543" max="1545" width="9.140625" style="97"/>
    <col min="1546" max="1546" width="10.140625" style="97" customWidth="1"/>
    <col min="1547" max="1547" width="13.42578125" style="97" customWidth="1"/>
    <col min="1548" max="1548" width="24.42578125" style="97" customWidth="1"/>
    <col min="1549" max="1773" width="9.140625" style="97"/>
    <col min="1774" max="1774" width="6.85546875" style="97" customWidth="1"/>
    <col min="1775" max="1775" width="22.85546875" style="97" customWidth="1"/>
    <col min="1776" max="1778" width="9.140625" style="97"/>
    <col min="1779" max="1779" width="12" style="97" customWidth="1"/>
    <col min="1780" max="1780" width="10.42578125" style="97" customWidth="1"/>
    <col min="1781" max="1781" width="20.140625" style="97" customWidth="1"/>
    <col min="1782" max="1782" width="12.28515625" style="97" customWidth="1"/>
    <col min="1783" max="1783" width="15.5703125" style="97" customWidth="1"/>
    <col min="1784" max="1784" width="14.7109375" style="97" customWidth="1"/>
    <col min="1785" max="1786" width="9.140625" style="97"/>
    <col min="1787" max="1787" width="16.140625" style="97" customWidth="1"/>
    <col min="1788" max="1789" width="9.140625" style="97"/>
    <col min="1790" max="1790" width="19.28515625" style="97" customWidth="1"/>
    <col min="1791" max="1796" width="9.140625" style="97"/>
    <col min="1797" max="1797" width="13.140625" style="97" customWidth="1"/>
    <col min="1798" max="1798" width="12.85546875" style="97" customWidth="1"/>
    <col min="1799" max="1801" width="9.140625" style="97"/>
    <col min="1802" max="1802" width="10.140625" style="97" customWidth="1"/>
    <col min="1803" max="1803" width="13.42578125" style="97" customWidth="1"/>
    <col min="1804" max="1804" width="24.42578125" style="97" customWidth="1"/>
    <col min="1805" max="2029" width="9.140625" style="97"/>
    <col min="2030" max="2030" width="6.85546875" style="97" customWidth="1"/>
    <col min="2031" max="2031" width="22.85546875" style="97" customWidth="1"/>
    <col min="2032" max="2034" width="9.140625" style="97"/>
    <col min="2035" max="2035" width="12" style="97" customWidth="1"/>
    <col min="2036" max="2036" width="10.42578125" style="97" customWidth="1"/>
    <col min="2037" max="2037" width="20.140625" style="97" customWidth="1"/>
    <col min="2038" max="2038" width="12.28515625" style="97" customWidth="1"/>
    <col min="2039" max="2039" width="15.5703125" style="97" customWidth="1"/>
    <col min="2040" max="2040" width="14.7109375" style="97" customWidth="1"/>
    <col min="2041" max="2042" width="9.140625" style="97"/>
    <col min="2043" max="2043" width="16.140625" style="97" customWidth="1"/>
    <col min="2044" max="2045" width="9.140625" style="97"/>
    <col min="2046" max="2046" width="19.28515625" style="97" customWidth="1"/>
    <col min="2047" max="2052" width="9.140625" style="97"/>
    <col min="2053" max="2053" width="13.140625" style="97" customWidth="1"/>
    <col min="2054" max="2054" width="12.85546875" style="97" customWidth="1"/>
    <col min="2055" max="2057" width="9.140625" style="97"/>
    <col min="2058" max="2058" width="10.140625" style="97" customWidth="1"/>
    <col min="2059" max="2059" width="13.42578125" style="97" customWidth="1"/>
    <col min="2060" max="2060" width="24.42578125" style="97" customWidth="1"/>
    <col min="2061" max="2285" width="9.140625" style="97"/>
    <col min="2286" max="2286" width="6.85546875" style="97" customWidth="1"/>
    <col min="2287" max="2287" width="22.85546875" style="97" customWidth="1"/>
    <col min="2288" max="2290" width="9.140625" style="97"/>
    <col min="2291" max="2291" width="12" style="97" customWidth="1"/>
    <col min="2292" max="2292" width="10.42578125" style="97" customWidth="1"/>
    <col min="2293" max="2293" width="20.140625" style="97" customWidth="1"/>
    <col min="2294" max="2294" width="12.28515625" style="97" customWidth="1"/>
    <col min="2295" max="2295" width="15.5703125" style="97" customWidth="1"/>
    <col min="2296" max="2296" width="14.7109375" style="97" customWidth="1"/>
    <col min="2297" max="2298" width="9.140625" style="97"/>
    <col min="2299" max="2299" width="16.140625" style="97" customWidth="1"/>
    <col min="2300" max="2301" width="9.140625" style="97"/>
    <col min="2302" max="2302" width="19.28515625" style="97" customWidth="1"/>
    <col min="2303" max="2308" width="9.140625" style="97"/>
    <col min="2309" max="2309" width="13.140625" style="97" customWidth="1"/>
    <col min="2310" max="2310" width="12.85546875" style="97" customWidth="1"/>
    <col min="2311" max="2313" width="9.140625" style="97"/>
    <col min="2314" max="2314" width="10.140625" style="97" customWidth="1"/>
    <col min="2315" max="2315" width="13.42578125" style="97" customWidth="1"/>
    <col min="2316" max="2316" width="24.42578125" style="97" customWidth="1"/>
    <col min="2317" max="2541" width="9.140625" style="97"/>
    <col min="2542" max="2542" width="6.85546875" style="97" customWidth="1"/>
    <col min="2543" max="2543" width="22.85546875" style="97" customWidth="1"/>
    <col min="2544" max="2546" width="9.140625" style="97"/>
    <col min="2547" max="2547" width="12" style="97" customWidth="1"/>
    <col min="2548" max="2548" width="10.42578125" style="97" customWidth="1"/>
    <col min="2549" max="2549" width="20.140625" style="97" customWidth="1"/>
    <col min="2550" max="2550" width="12.28515625" style="97" customWidth="1"/>
    <col min="2551" max="2551" width="15.5703125" style="97" customWidth="1"/>
    <col min="2552" max="2552" width="14.7109375" style="97" customWidth="1"/>
    <col min="2553" max="2554" width="9.140625" style="97"/>
    <col min="2555" max="2555" width="16.140625" style="97" customWidth="1"/>
    <col min="2556" max="2557" width="9.140625" style="97"/>
    <col min="2558" max="2558" width="19.28515625" style="97" customWidth="1"/>
    <col min="2559" max="2564" width="9.140625" style="97"/>
    <col min="2565" max="2565" width="13.140625" style="97" customWidth="1"/>
    <col min="2566" max="2566" width="12.85546875" style="97" customWidth="1"/>
    <col min="2567" max="2569" width="9.140625" style="97"/>
    <col min="2570" max="2570" width="10.140625" style="97" customWidth="1"/>
    <col min="2571" max="2571" width="13.42578125" style="97" customWidth="1"/>
    <col min="2572" max="2572" width="24.42578125" style="97" customWidth="1"/>
    <col min="2573" max="2797" width="9.140625" style="97"/>
    <col min="2798" max="2798" width="6.85546875" style="97" customWidth="1"/>
    <col min="2799" max="2799" width="22.85546875" style="97" customWidth="1"/>
    <col min="2800" max="2802" width="9.140625" style="97"/>
    <col min="2803" max="2803" width="12" style="97" customWidth="1"/>
    <col min="2804" max="2804" width="10.42578125" style="97" customWidth="1"/>
    <col min="2805" max="2805" width="20.140625" style="97" customWidth="1"/>
    <col min="2806" max="2806" width="12.28515625" style="97" customWidth="1"/>
    <col min="2807" max="2807" width="15.5703125" style="97" customWidth="1"/>
    <col min="2808" max="2808" width="14.7109375" style="97" customWidth="1"/>
    <col min="2809" max="2810" width="9.140625" style="97"/>
    <col min="2811" max="2811" width="16.140625" style="97" customWidth="1"/>
    <col min="2812" max="2813" width="9.140625" style="97"/>
    <col min="2814" max="2814" width="19.28515625" style="97" customWidth="1"/>
    <col min="2815" max="2820" width="9.140625" style="97"/>
    <col min="2821" max="2821" width="13.140625" style="97" customWidth="1"/>
    <col min="2822" max="2822" width="12.85546875" style="97" customWidth="1"/>
    <col min="2823" max="2825" width="9.140625" style="97"/>
    <col min="2826" max="2826" width="10.140625" style="97" customWidth="1"/>
    <col min="2827" max="2827" width="13.42578125" style="97" customWidth="1"/>
    <col min="2828" max="2828" width="24.42578125" style="97" customWidth="1"/>
    <col min="2829" max="3053" width="9.140625" style="97"/>
    <col min="3054" max="3054" width="6.85546875" style="97" customWidth="1"/>
    <col min="3055" max="3055" width="22.85546875" style="97" customWidth="1"/>
    <col min="3056" max="3058" width="9.140625" style="97"/>
    <col min="3059" max="3059" width="12" style="97" customWidth="1"/>
    <col min="3060" max="3060" width="10.42578125" style="97" customWidth="1"/>
    <col min="3061" max="3061" width="20.140625" style="97" customWidth="1"/>
    <col min="3062" max="3062" width="12.28515625" style="97" customWidth="1"/>
    <col min="3063" max="3063" width="15.5703125" style="97" customWidth="1"/>
    <col min="3064" max="3064" width="14.7109375" style="97" customWidth="1"/>
    <col min="3065" max="3066" width="9.140625" style="97"/>
    <col min="3067" max="3067" width="16.140625" style="97" customWidth="1"/>
    <col min="3068" max="3069" width="9.140625" style="97"/>
    <col min="3070" max="3070" width="19.28515625" style="97" customWidth="1"/>
    <col min="3071" max="3076" width="9.140625" style="97"/>
    <col min="3077" max="3077" width="13.140625" style="97" customWidth="1"/>
    <col min="3078" max="3078" width="12.85546875" style="97" customWidth="1"/>
    <col min="3079" max="3081" width="9.140625" style="97"/>
    <col min="3082" max="3082" width="10.140625" style="97" customWidth="1"/>
    <col min="3083" max="3083" width="13.42578125" style="97" customWidth="1"/>
    <col min="3084" max="3084" width="24.42578125" style="97" customWidth="1"/>
    <col min="3085" max="3309" width="9.140625" style="97"/>
    <col min="3310" max="3310" width="6.85546875" style="97" customWidth="1"/>
    <col min="3311" max="3311" width="22.85546875" style="97" customWidth="1"/>
    <col min="3312" max="3314" width="9.140625" style="97"/>
    <col min="3315" max="3315" width="12" style="97" customWidth="1"/>
    <col min="3316" max="3316" width="10.42578125" style="97" customWidth="1"/>
    <col min="3317" max="3317" width="20.140625" style="97" customWidth="1"/>
    <col min="3318" max="3318" width="12.28515625" style="97" customWidth="1"/>
    <col min="3319" max="3319" width="15.5703125" style="97" customWidth="1"/>
    <col min="3320" max="3320" width="14.7109375" style="97" customWidth="1"/>
    <col min="3321" max="3322" width="9.140625" style="97"/>
    <col min="3323" max="3323" width="16.140625" style="97" customWidth="1"/>
    <col min="3324" max="3325" width="9.140625" style="97"/>
    <col min="3326" max="3326" width="19.28515625" style="97" customWidth="1"/>
    <col min="3327" max="3332" width="9.140625" style="97"/>
    <col min="3333" max="3333" width="13.140625" style="97" customWidth="1"/>
    <col min="3334" max="3334" width="12.85546875" style="97" customWidth="1"/>
    <col min="3335" max="3337" width="9.140625" style="97"/>
    <col min="3338" max="3338" width="10.140625" style="97" customWidth="1"/>
    <col min="3339" max="3339" width="13.42578125" style="97" customWidth="1"/>
    <col min="3340" max="3340" width="24.42578125" style="97" customWidth="1"/>
    <col min="3341" max="3565" width="9.140625" style="97"/>
    <col min="3566" max="3566" width="6.85546875" style="97" customWidth="1"/>
    <col min="3567" max="3567" width="22.85546875" style="97" customWidth="1"/>
    <col min="3568" max="3570" width="9.140625" style="97"/>
    <col min="3571" max="3571" width="12" style="97" customWidth="1"/>
    <col min="3572" max="3572" width="10.42578125" style="97" customWidth="1"/>
    <col min="3573" max="3573" width="20.140625" style="97" customWidth="1"/>
    <col min="3574" max="3574" width="12.28515625" style="97" customWidth="1"/>
    <col min="3575" max="3575" width="15.5703125" style="97" customWidth="1"/>
    <col min="3576" max="3576" width="14.7109375" style="97" customWidth="1"/>
    <col min="3577" max="3578" width="9.140625" style="97"/>
    <col min="3579" max="3579" width="16.140625" style="97" customWidth="1"/>
    <col min="3580" max="3581" width="9.140625" style="97"/>
    <col min="3582" max="3582" width="19.28515625" style="97" customWidth="1"/>
    <col min="3583" max="3588" width="9.140625" style="97"/>
    <col min="3589" max="3589" width="13.140625" style="97" customWidth="1"/>
    <col min="3590" max="3590" width="12.85546875" style="97" customWidth="1"/>
    <col min="3591" max="3593" width="9.140625" style="97"/>
    <col min="3594" max="3594" width="10.140625" style="97" customWidth="1"/>
    <col min="3595" max="3595" width="13.42578125" style="97" customWidth="1"/>
    <col min="3596" max="3596" width="24.42578125" style="97" customWidth="1"/>
    <col min="3597" max="3821" width="9.140625" style="97"/>
    <col min="3822" max="3822" width="6.85546875" style="97" customWidth="1"/>
    <col min="3823" max="3823" width="22.85546875" style="97" customWidth="1"/>
    <col min="3824" max="3826" width="9.140625" style="97"/>
    <col min="3827" max="3827" width="12" style="97" customWidth="1"/>
    <col min="3828" max="3828" width="10.42578125" style="97" customWidth="1"/>
    <col min="3829" max="3829" width="20.140625" style="97" customWidth="1"/>
    <col min="3830" max="3830" width="12.28515625" style="97" customWidth="1"/>
    <col min="3831" max="3831" width="15.5703125" style="97" customWidth="1"/>
    <col min="3832" max="3832" width="14.7109375" style="97" customWidth="1"/>
    <col min="3833" max="3834" width="9.140625" style="97"/>
    <col min="3835" max="3835" width="16.140625" style="97" customWidth="1"/>
    <col min="3836" max="3837" width="9.140625" style="97"/>
    <col min="3838" max="3838" width="19.28515625" style="97" customWidth="1"/>
    <col min="3839" max="3844" width="9.140625" style="97"/>
    <col min="3845" max="3845" width="13.140625" style="97" customWidth="1"/>
    <col min="3846" max="3846" width="12.85546875" style="97" customWidth="1"/>
    <col min="3847" max="3849" width="9.140625" style="97"/>
    <col min="3850" max="3850" width="10.140625" style="97" customWidth="1"/>
    <col min="3851" max="3851" width="13.42578125" style="97" customWidth="1"/>
    <col min="3852" max="3852" width="24.42578125" style="97" customWidth="1"/>
    <col min="3853" max="4077" width="9.140625" style="97"/>
    <col min="4078" max="4078" width="6.85546875" style="97" customWidth="1"/>
    <col min="4079" max="4079" width="22.85546875" style="97" customWidth="1"/>
    <col min="4080" max="4082" width="9.140625" style="97"/>
    <col min="4083" max="4083" width="12" style="97" customWidth="1"/>
    <col min="4084" max="4084" width="10.42578125" style="97" customWidth="1"/>
    <col min="4085" max="4085" width="20.140625" style="97" customWidth="1"/>
    <col min="4086" max="4086" width="12.28515625" style="97" customWidth="1"/>
    <col min="4087" max="4087" width="15.5703125" style="97" customWidth="1"/>
    <col min="4088" max="4088" width="14.7109375" style="97" customWidth="1"/>
    <col min="4089" max="4090" width="9.140625" style="97"/>
    <col min="4091" max="4091" width="16.140625" style="97" customWidth="1"/>
    <col min="4092" max="4093" width="9.140625" style="97"/>
    <col min="4094" max="4094" width="19.28515625" style="97" customWidth="1"/>
    <col min="4095" max="4100" width="9.140625" style="97"/>
    <col min="4101" max="4101" width="13.140625" style="97" customWidth="1"/>
    <col min="4102" max="4102" width="12.85546875" style="97" customWidth="1"/>
    <col min="4103" max="4105" width="9.140625" style="97"/>
    <col min="4106" max="4106" width="10.140625" style="97" customWidth="1"/>
    <col min="4107" max="4107" width="13.42578125" style="97" customWidth="1"/>
    <col min="4108" max="4108" width="24.42578125" style="97" customWidth="1"/>
    <col min="4109" max="4333" width="9.140625" style="97"/>
    <col min="4334" max="4334" width="6.85546875" style="97" customWidth="1"/>
    <col min="4335" max="4335" width="22.85546875" style="97" customWidth="1"/>
    <col min="4336" max="4338" width="9.140625" style="97"/>
    <col min="4339" max="4339" width="12" style="97" customWidth="1"/>
    <col min="4340" max="4340" width="10.42578125" style="97" customWidth="1"/>
    <col min="4341" max="4341" width="20.140625" style="97" customWidth="1"/>
    <col min="4342" max="4342" width="12.28515625" style="97" customWidth="1"/>
    <col min="4343" max="4343" width="15.5703125" style="97" customWidth="1"/>
    <col min="4344" max="4344" width="14.7109375" style="97" customWidth="1"/>
    <col min="4345" max="4346" width="9.140625" style="97"/>
    <col min="4347" max="4347" width="16.140625" style="97" customWidth="1"/>
    <col min="4348" max="4349" width="9.140625" style="97"/>
    <col min="4350" max="4350" width="19.28515625" style="97" customWidth="1"/>
    <col min="4351" max="4356" width="9.140625" style="97"/>
    <col min="4357" max="4357" width="13.140625" style="97" customWidth="1"/>
    <col min="4358" max="4358" width="12.85546875" style="97" customWidth="1"/>
    <col min="4359" max="4361" width="9.140625" style="97"/>
    <col min="4362" max="4362" width="10.140625" style="97" customWidth="1"/>
    <col min="4363" max="4363" width="13.42578125" style="97" customWidth="1"/>
    <col min="4364" max="4364" width="24.42578125" style="97" customWidth="1"/>
    <col min="4365" max="4589" width="9.140625" style="97"/>
    <col min="4590" max="4590" width="6.85546875" style="97" customWidth="1"/>
    <col min="4591" max="4591" width="22.85546875" style="97" customWidth="1"/>
    <col min="4592" max="4594" width="9.140625" style="97"/>
    <col min="4595" max="4595" width="12" style="97" customWidth="1"/>
    <col min="4596" max="4596" width="10.42578125" style="97" customWidth="1"/>
    <col min="4597" max="4597" width="20.140625" style="97" customWidth="1"/>
    <col min="4598" max="4598" width="12.28515625" style="97" customWidth="1"/>
    <col min="4599" max="4599" width="15.5703125" style="97" customWidth="1"/>
    <col min="4600" max="4600" width="14.7109375" style="97" customWidth="1"/>
    <col min="4601" max="4602" width="9.140625" style="97"/>
    <col min="4603" max="4603" width="16.140625" style="97" customWidth="1"/>
    <col min="4604" max="4605" width="9.140625" style="97"/>
    <col min="4606" max="4606" width="19.28515625" style="97" customWidth="1"/>
    <col min="4607" max="4612" width="9.140625" style="97"/>
    <col min="4613" max="4613" width="13.140625" style="97" customWidth="1"/>
    <col min="4614" max="4614" width="12.85546875" style="97" customWidth="1"/>
    <col min="4615" max="4617" width="9.140625" style="97"/>
    <col min="4618" max="4618" width="10.140625" style="97" customWidth="1"/>
    <col min="4619" max="4619" width="13.42578125" style="97" customWidth="1"/>
    <col min="4620" max="4620" width="24.42578125" style="97" customWidth="1"/>
    <col min="4621" max="4845" width="9.140625" style="97"/>
    <col min="4846" max="4846" width="6.85546875" style="97" customWidth="1"/>
    <col min="4847" max="4847" width="22.85546875" style="97" customWidth="1"/>
    <col min="4848" max="4850" width="9.140625" style="97"/>
    <col min="4851" max="4851" width="12" style="97" customWidth="1"/>
    <col min="4852" max="4852" width="10.42578125" style="97" customWidth="1"/>
    <col min="4853" max="4853" width="20.140625" style="97" customWidth="1"/>
    <col min="4854" max="4854" width="12.28515625" style="97" customWidth="1"/>
    <col min="4855" max="4855" width="15.5703125" style="97" customWidth="1"/>
    <col min="4856" max="4856" width="14.7109375" style="97" customWidth="1"/>
    <col min="4857" max="4858" width="9.140625" style="97"/>
    <col min="4859" max="4859" width="16.140625" style="97" customWidth="1"/>
    <col min="4860" max="4861" width="9.140625" style="97"/>
    <col min="4862" max="4862" width="19.28515625" style="97" customWidth="1"/>
    <col min="4863" max="4868" width="9.140625" style="97"/>
    <col min="4869" max="4869" width="13.140625" style="97" customWidth="1"/>
    <col min="4870" max="4870" width="12.85546875" style="97" customWidth="1"/>
    <col min="4871" max="4873" width="9.140625" style="97"/>
    <col min="4874" max="4874" width="10.140625" style="97" customWidth="1"/>
    <col min="4875" max="4875" width="13.42578125" style="97" customWidth="1"/>
    <col min="4876" max="4876" width="24.42578125" style="97" customWidth="1"/>
    <col min="4877" max="5101" width="9.140625" style="97"/>
    <col min="5102" max="5102" width="6.85546875" style="97" customWidth="1"/>
    <col min="5103" max="5103" width="22.85546875" style="97" customWidth="1"/>
    <col min="5104" max="5106" width="9.140625" style="97"/>
    <col min="5107" max="5107" width="12" style="97" customWidth="1"/>
    <col min="5108" max="5108" width="10.42578125" style="97" customWidth="1"/>
    <col min="5109" max="5109" width="20.140625" style="97" customWidth="1"/>
    <col min="5110" max="5110" width="12.28515625" style="97" customWidth="1"/>
    <col min="5111" max="5111" width="15.5703125" style="97" customWidth="1"/>
    <col min="5112" max="5112" width="14.7109375" style="97" customWidth="1"/>
    <col min="5113" max="5114" width="9.140625" style="97"/>
    <col min="5115" max="5115" width="16.140625" style="97" customWidth="1"/>
    <col min="5116" max="5117" width="9.140625" style="97"/>
    <col min="5118" max="5118" width="19.28515625" style="97" customWidth="1"/>
    <col min="5119" max="5124" width="9.140625" style="97"/>
    <col min="5125" max="5125" width="13.140625" style="97" customWidth="1"/>
    <col min="5126" max="5126" width="12.85546875" style="97" customWidth="1"/>
    <col min="5127" max="5129" width="9.140625" style="97"/>
    <col min="5130" max="5130" width="10.140625" style="97" customWidth="1"/>
    <col min="5131" max="5131" width="13.42578125" style="97" customWidth="1"/>
    <col min="5132" max="5132" width="24.42578125" style="97" customWidth="1"/>
    <col min="5133" max="5357" width="9.140625" style="97"/>
    <col min="5358" max="5358" width="6.85546875" style="97" customWidth="1"/>
    <col min="5359" max="5359" width="22.85546875" style="97" customWidth="1"/>
    <col min="5360" max="5362" width="9.140625" style="97"/>
    <col min="5363" max="5363" width="12" style="97" customWidth="1"/>
    <col min="5364" max="5364" width="10.42578125" style="97" customWidth="1"/>
    <col min="5365" max="5365" width="20.140625" style="97" customWidth="1"/>
    <col min="5366" max="5366" width="12.28515625" style="97" customWidth="1"/>
    <col min="5367" max="5367" width="15.5703125" style="97" customWidth="1"/>
    <col min="5368" max="5368" width="14.7109375" style="97" customWidth="1"/>
    <col min="5369" max="5370" width="9.140625" style="97"/>
    <col min="5371" max="5371" width="16.140625" style="97" customWidth="1"/>
    <col min="5372" max="5373" width="9.140625" style="97"/>
    <col min="5374" max="5374" width="19.28515625" style="97" customWidth="1"/>
    <col min="5375" max="5380" width="9.140625" style="97"/>
    <col min="5381" max="5381" width="13.140625" style="97" customWidth="1"/>
    <col min="5382" max="5382" width="12.85546875" style="97" customWidth="1"/>
    <col min="5383" max="5385" width="9.140625" style="97"/>
    <col min="5386" max="5386" width="10.140625" style="97" customWidth="1"/>
    <col min="5387" max="5387" width="13.42578125" style="97" customWidth="1"/>
    <col min="5388" max="5388" width="24.42578125" style="97" customWidth="1"/>
    <col min="5389" max="5613" width="9.140625" style="97"/>
    <col min="5614" max="5614" width="6.85546875" style="97" customWidth="1"/>
    <col min="5615" max="5615" width="22.85546875" style="97" customWidth="1"/>
    <col min="5616" max="5618" width="9.140625" style="97"/>
    <col min="5619" max="5619" width="12" style="97" customWidth="1"/>
    <col min="5620" max="5620" width="10.42578125" style="97" customWidth="1"/>
    <col min="5621" max="5621" width="20.140625" style="97" customWidth="1"/>
    <col min="5622" max="5622" width="12.28515625" style="97" customWidth="1"/>
    <col min="5623" max="5623" width="15.5703125" style="97" customWidth="1"/>
    <col min="5624" max="5624" width="14.7109375" style="97" customWidth="1"/>
    <col min="5625" max="5626" width="9.140625" style="97"/>
    <col min="5627" max="5627" width="16.140625" style="97" customWidth="1"/>
    <col min="5628" max="5629" width="9.140625" style="97"/>
    <col min="5630" max="5630" width="19.28515625" style="97" customWidth="1"/>
    <col min="5631" max="5636" width="9.140625" style="97"/>
    <col min="5637" max="5637" width="13.140625" style="97" customWidth="1"/>
    <col min="5638" max="5638" width="12.85546875" style="97" customWidth="1"/>
    <col min="5639" max="5641" width="9.140625" style="97"/>
    <col min="5642" max="5642" width="10.140625" style="97" customWidth="1"/>
    <col min="5643" max="5643" width="13.42578125" style="97" customWidth="1"/>
    <col min="5644" max="5644" width="24.42578125" style="97" customWidth="1"/>
    <col min="5645" max="5869" width="9.140625" style="97"/>
    <col min="5870" max="5870" width="6.85546875" style="97" customWidth="1"/>
    <col min="5871" max="5871" width="22.85546875" style="97" customWidth="1"/>
    <col min="5872" max="5874" width="9.140625" style="97"/>
    <col min="5875" max="5875" width="12" style="97" customWidth="1"/>
    <col min="5876" max="5876" width="10.42578125" style="97" customWidth="1"/>
    <col min="5877" max="5877" width="20.140625" style="97" customWidth="1"/>
    <col min="5878" max="5878" width="12.28515625" style="97" customWidth="1"/>
    <col min="5879" max="5879" width="15.5703125" style="97" customWidth="1"/>
    <col min="5880" max="5880" width="14.7109375" style="97" customWidth="1"/>
    <col min="5881" max="5882" width="9.140625" style="97"/>
    <col min="5883" max="5883" width="16.140625" style="97" customWidth="1"/>
    <col min="5884" max="5885" width="9.140625" style="97"/>
    <col min="5886" max="5886" width="19.28515625" style="97" customWidth="1"/>
    <col min="5887" max="5892" width="9.140625" style="97"/>
    <col min="5893" max="5893" width="13.140625" style="97" customWidth="1"/>
    <col min="5894" max="5894" width="12.85546875" style="97" customWidth="1"/>
    <col min="5895" max="5897" width="9.140625" style="97"/>
    <col min="5898" max="5898" width="10.140625" style="97" customWidth="1"/>
    <col min="5899" max="5899" width="13.42578125" style="97" customWidth="1"/>
    <col min="5900" max="5900" width="24.42578125" style="97" customWidth="1"/>
    <col min="5901" max="6125" width="9.140625" style="97"/>
    <col min="6126" max="6126" width="6.85546875" style="97" customWidth="1"/>
    <col min="6127" max="6127" width="22.85546875" style="97" customWidth="1"/>
    <col min="6128" max="6130" width="9.140625" style="97"/>
    <col min="6131" max="6131" width="12" style="97" customWidth="1"/>
    <col min="6132" max="6132" width="10.42578125" style="97" customWidth="1"/>
    <col min="6133" max="6133" width="20.140625" style="97" customWidth="1"/>
    <col min="6134" max="6134" width="12.28515625" style="97" customWidth="1"/>
    <col min="6135" max="6135" width="15.5703125" style="97" customWidth="1"/>
    <col min="6136" max="6136" width="14.7109375" style="97" customWidth="1"/>
    <col min="6137" max="6138" width="9.140625" style="97"/>
    <col min="6139" max="6139" width="16.140625" style="97" customWidth="1"/>
    <col min="6140" max="6141" width="9.140625" style="97"/>
    <col min="6142" max="6142" width="19.28515625" style="97" customWidth="1"/>
    <col min="6143" max="6148" width="9.140625" style="97"/>
    <col min="6149" max="6149" width="13.140625" style="97" customWidth="1"/>
    <col min="6150" max="6150" width="12.85546875" style="97" customWidth="1"/>
    <col min="6151" max="6153" width="9.140625" style="97"/>
    <col min="6154" max="6154" width="10.140625" style="97" customWidth="1"/>
    <col min="6155" max="6155" width="13.42578125" style="97" customWidth="1"/>
    <col min="6156" max="6156" width="24.42578125" style="97" customWidth="1"/>
    <col min="6157" max="6381" width="9.140625" style="97"/>
    <col min="6382" max="6382" width="6.85546875" style="97" customWidth="1"/>
    <col min="6383" max="6383" width="22.85546875" style="97" customWidth="1"/>
    <col min="6384" max="6386" width="9.140625" style="97"/>
    <col min="6387" max="6387" width="12" style="97" customWidth="1"/>
    <col min="6388" max="6388" width="10.42578125" style="97" customWidth="1"/>
    <col min="6389" max="6389" width="20.140625" style="97" customWidth="1"/>
    <col min="6390" max="6390" width="12.28515625" style="97" customWidth="1"/>
    <col min="6391" max="6391" width="15.5703125" style="97" customWidth="1"/>
    <col min="6392" max="6392" width="14.7109375" style="97" customWidth="1"/>
    <col min="6393" max="6394" width="9.140625" style="97"/>
    <col min="6395" max="6395" width="16.140625" style="97" customWidth="1"/>
    <col min="6396" max="6397" width="9.140625" style="97"/>
    <col min="6398" max="6398" width="19.28515625" style="97" customWidth="1"/>
    <col min="6399" max="6404" width="9.140625" style="97"/>
    <col min="6405" max="6405" width="13.140625" style="97" customWidth="1"/>
    <col min="6406" max="6406" width="12.85546875" style="97" customWidth="1"/>
    <col min="6407" max="6409" width="9.140625" style="97"/>
    <col min="6410" max="6410" width="10.140625" style="97" customWidth="1"/>
    <col min="6411" max="6411" width="13.42578125" style="97" customWidth="1"/>
    <col min="6412" max="6412" width="24.42578125" style="97" customWidth="1"/>
    <col min="6413" max="6637" width="9.140625" style="97"/>
    <col min="6638" max="6638" width="6.85546875" style="97" customWidth="1"/>
    <col min="6639" max="6639" width="22.85546875" style="97" customWidth="1"/>
    <col min="6640" max="6642" width="9.140625" style="97"/>
    <col min="6643" max="6643" width="12" style="97" customWidth="1"/>
    <col min="6644" max="6644" width="10.42578125" style="97" customWidth="1"/>
    <col min="6645" max="6645" width="20.140625" style="97" customWidth="1"/>
    <col min="6646" max="6646" width="12.28515625" style="97" customWidth="1"/>
    <col min="6647" max="6647" width="15.5703125" style="97" customWidth="1"/>
    <col min="6648" max="6648" width="14.7109375" style="97" customWidth="1"/>
    <col min="6649" max="6650" width="9.140625" style="97"/>
    <col min="6651" max="6651" width="16.140625" style="97" customWidth="1"/>
    <col min="6652" max="6653" width="9.140625" style="97"/>
    <col min="6654" max="6654" width="19.28515625" style="97" customWidth="1"/>
    <col min="6655" max="6660" width="9.140625" style="97"/>
    <col min="6661" max="6661" width="13.140625" style="97" customWidth="1"/>
    <col min="6662" max="6662" width="12.85546875" style="97" customWidth="1"/>
    <col min="6663" max="6665" width="9.140625" style="97"/>
    <col min="6666" max="6666" width="10.140625" style="97" customWidth="1"/>
    <col min="6667" max="6667" width="13.42578125" style="97" customWidth="1"/>
    <col min="6668" max="6668" width="24.42578125" style="97" customWidth="1"/>
    <col min="6669" max="6893" width="9.140625" style="97"/>
    <col min="6894" max="6894" width="6.85546875" style="97" customWidth="1"/>
    <col min="6895" max="6895" width="22.85546875" style="97" customWidth="1"/>
    <col min="6896" max="6898" width="9.140625" style="97"/>
    <col min="6899" max="6899" width="12" style="97" customWidth="1"/>
    <col min="6900" max="6900" width="10.42578125" style="97" customWidth="1"/>
    <col min="6901" max="6901" width="20.140625" style="97" customWidth="1"/>
    <col min="6902" max="6902" width="12.28515625" style="97" customWidth="1"/>
    <col min="6903" max="6903" width="15.5703125" style="97" customWidth="1"/>
    <col min="6904" max="6904" width="14.7109375" style="97" customWidth="1"/>
    <col min="6905" max="6906" width="9.140625" style="97"/>
    <col min="6907" max="6907" width="16.140625" style="97" customWidth="1"/>
    <col min="6908" max="6909" width="9.140625" style="97"/>
    <col min="6910" max="6910" width="19.28515625" style="97" customWidth="1"/>
    <col min="6911" max="6916" width="9.140625" style="97"/>
    <col min="6917" max="6917" width="13.140625" style="97" customWidth="1"/>
    <col min="6918" max="6918" width="12.85546875" style="97" customWidth="1"/>
    <col min="6919" max="6921" width="9.140625" style="97"/>
    <col min="6922" max="6922" width="10.140625" style="97" customWidth="1"/>
    <col min="6923" max="6923" width="13.42578125" style="97" customWidth="1"/>
    <col min="6924" max="6924" width="24.42578125" style="97" customWidth="1"/>
    <col min="6925" max="7149" width="9.140625" style="97"/>
    <col min="7150" max="7150" width="6.85546875" style="97" customWidth="1"/>
    <col min="7151" max="7151" width="22.85546875" style="97" customWidth="1"/>
    <col min="7152" max="7154" width="9.140625" style="97"/>
    <col min="7155" max="7155" width="12" style="97" customWidth="1"/>
    <col min="7156" max="7156" width="10.42578125" style="97" customWidth="1"/>
    <col min="7157" max="7157" width="20.140625" style="97" customWidth="1"/>
    <col min="7158" max="7158" width="12.28515625" style="97" customWidth="1"/>
    <col min="7159" max="7159" width="15.5703125" style="97" customWidth="1"/>
    <col min="7160" max="7160" width="14.7109375" style="97" customWidth="1"/>
    <col min="7161" max="7162" width="9.140625" style="97"/>
    <col min="7163" max="7163" width="16.140625" style="97" customWidth="1"/>
    <col min="7164" max="7165" width="9.140625" style="97"/>
    <col min="7166" max="7166" width="19.28515625" style="97" customWidth="1"/>
    <col min="7167" max="7172" width="9.140625" style="97"/>
    <col min="7173" max="7173" width="13.140625" style="97" customWidth="1"/>
    <col min="7174" max="7174" width="12.85546875" style="97" customWidth="1"/>
    <col min="7175" max="7177" width="9.140625" style="97"/>
    <col min="7178" max="7178" width="10.140625" style="97" customWidth="1"/>
    <col min="7179" max="7179" width="13.42578125" style="97" customWidth="1"/>
    <col min="7180" max="7180" width="24.42578125" style="97" customWidth="1"/>
    <col min="7181" max="7405" width="9.140625" style="97"/>
    <col min="7406" max="7406" width="6.85546875" style="97" customWidth="1"/>
    <col min="7407" max="7407" width="22.85546875" style="97" customWidth="1"/>
    <col min="7408" max="7410" width="9.140625" style="97"/>
    <col min="7411" max="7411" width="12" style="97" customWidth="1"/>
    <col min="7412" max="7412" width="10.42578125" style="97" customWidth="1"/>
    <col min="7413" max="7413" width="20.140625" style="97" customWidth="1"/>
    <col min="7414" max="7414" width="12.28515625" style="97" customWidth="1"/>
    <col min="7415" max="7415" width="15.5703125" style="97" customWidth="1"/>
    <col min="7416" max="7416" width="14.7109375" style="97" customWidth="1"/>
    <col min="7417" max="7418" width="9.140625" style="97"/>
    <col min="7419" max="7419" width="16.140625" style="97" customWidth="1"/>
    <col min="7420" max="7421" width="9.140625" style="97"/>
    <col min="7422" max="7422" width="19.28515625" style="97" customWidth="1"/>
    <col min="7423" max="7428" width="9.140625" style="97"/>
    <col min="7429" max="7429" width="13.140625" style="97" customWidth="1"/>
    <col min="7430" max="7430" width="12.85546875" style="97" customWidth="1"/>
    <col min="7431" max="7433" width="9.140625" style="97"/>
    <col min="7434" max="7434" width="10.140625" style="97" customWidth="1"/>
    <col min="7435" max="7435" width="13.42578125" style="97" customWidth="1"/>
    <col min="7436" max="7436" width="24.42578125" style="97" customWidth="1"/>
    <col min="7437" max="7661" width="9.140625" style="97"/>
    <col min="7662" max="7662" width="6.85546875" style="97" customWidth="1"/>
    <col min="7663" max="7663" width="22.85546875" style="97" customWidth="1"/>
    <col min="7664" max="7666" width="9.140625" style="97"/>
    <col min="7667" max="7667" width="12" style="97" customWidth="1"/>
    <col min="7668" max="7668" width="10.42578125" style="97" customWidth="1"/>
    <col min="7669" max="7669" width="20.140625" style="97" customWidth="1"/>
    <col min="7670" max="7670" width="12.28515625" style="97" customWidth="1"/>
    <col min="7671" max="7671" width="15.5703125" style="97" customWidth="1"/>
    <col min="7672" max="7672" width="14.7109375" style="97" customWidth="1"/>
    <col min="7673" max="7674" width="9.140625" style="97"/>
    <col min="7675" max="7675" width="16.140625" style="97" customWidth="1"/>
    <col min="7676" max="7677" width="9.140625" style="97"/>
    <col min="7678" max="7678" width="19.28515625" style="97" customWidth="1"/>
    <col min="7679" max="7684" width="9.140625" style="97"/>
    <col min="7685" max="7685" width="13.140625" style="97" customWidth="1"/>
    <col min="7686" max="7686" width="12.85546875" style="97" customWidth="1"/>
    <col min="7687" max="7689" width="9.140625" style="97"/>
    <col min="7690" max="7690" width="10.140625" style="97" customWidth="1"/>
    <col min="7691" max="7691" width="13.42578125" style="97" customWidth="1"/>
    <col min="7692" max="7692" width="24.42578125" style="97" customWidth="1"/>
    <col min="7693" max="7917" width="9.140625" style="97"/>
    <col min="7918" max="7918" width="6.85546875" style="97" customWidth="1"/>
    <col min="7919" max="7919" width="22.85546875" style="97" customWidth="1"/>
    <col min="7920" max="7922" width="9.140625" style="97"/>
    <col min="7923" max="7923" width="12" style="97" customWidth="1"/>
    <col min="7924" max="7924" width="10.42578125" style="97" customWidth="1"/>
    <col min="7925" max="7925" width="20.140625" style="97" customWidth="1"/>
    <col min="7926" max="7926" width="12.28515625" style="97" customWidth="1"/>
    <col min="7927" max="7927" width="15.5703125" style="97" customWidth="1"/>
    <col min="7928" max="7928" width="14.7109375" style="97" customWidth="1"/>
    <col min="7929" max="7930" width="9.140625" style="97"/>
    <col min="7931" max="7931" width="16.140625" style="97" customWidth="1"/>
    <col min="7932" max="7933" width="9.140625" style="97"/>
    <col min="7934" max="7934" width="19.28515625" style="97" customWidth="1"/>
    <col min="7935" max="7940" width="9.140625" style="97"/>
    <col min="7941" max="7941" width="13.140625" style="97" customWidth="1"/>
    <col min="7942" max="7942" width="12.85546875" style="97" customWidth="1"/>
    <col min="7943" max="7945" width="9.140625" style="97"/>
    <col min="7946" max="7946" width="10.140625" style="97" customWidth="1"/>
    <col min="7947" max="7947" width="13.42578125" style="97" customWidth="1"/>
    <col min="7948" max="7948" width="24.42578125" style="97" customWidth="1"/>
    <col min="7949" max="8173" width="9.140625" style="97"/>
    <col min="8174" max="8174" width="6.85546875" style="97" customWidth="1"/>
    <col min="8175" max="8175" width="22.85546875" style="97" customWidth="1"/>
    <col min="8176" max="8178" width="9.140625" style="97"/>
    <col min="8179" max="8179" width="12" style="97" customWidth="1"/>
    <col min="8180" max="8180" width="10.42578125" style="97" customWidth="1"/>
    <col min="8181" max="8181" width="20.140625" style="97" customWidth="1"/>
    <col min="8182" max="8182" width="12.28515625" style="97" customWidth="1"/>
    <col min="8183" max="8183" width="15.5703125" style="97" customWidth="1"/>
    <col min="8184" max="8184" width="14.7109375" style="97" customWidth="1"/>
    <col min="8185" max="8186" width="9.140625" style="97"/>
    <col min="8187" max="8187" width="16.140625" style="97" customWidth="1"/>
    <col min="8188" max="8189" width="9.140625" style="97"/>
    <col min="8190" max="8190" width="19.28515625" style="97" customWidth="1"/>
    <col min="8191" max="8196" width="9.140625" style="97"/>
    <col min="8197" max="8197" width="13.140625" style="97" customWidth="1"/>
    <col min="8198" max="8198" width="12.85546875" style="97" customWidth="1"/>
    <col min="8199" max="8201" width="9.140625" style="97"/>
    <col min="8202" max="8202" width="10.140625" style="97" customWidth="1"/>
    <col min="8203" max="8203" width="13.42578125" style="97" customWidth="1"/>
    <col min="8204" max="8204" width="24.42578125" style="97" customWidth="1"/>
    <col min="8205" max="8429" width="9.140625" style="97"/>
    <col min="8430" max="8430" width="6.85546875" style="97" customWidth="1"/>
    <col min="8431" max="8431" width="22.85546875" style="97" customWidth="1"/>
    <col min="8432" max="8434" width="9.140625" style="97"/>
    <col min="8435" max="8435" width="12" style="97" customWidth="1"/>
    <col min="8436" max="8436" width="10.42578125" style="97" customWidth="1"/>
    <col min="8437" max="8437" width="20.140625" style="97" customWidth="1"/>
    <col min="8438" max="8438" width="12.28515625" style="97" customWidth="1"/>
    <col min="8439" max="8439" width="15.5703125" style="97" customWidth="1"/>
    <col min="8440" max="8440" width="14.7109375" style="97" customWidth="1"/>
    <col min="8441" max="8442" width="9.140625" style="97"/>
    <col min="8443" max="8443" width="16.140625" style="97" customWidth="1"/>
    <col min="8444" max="8445" width="9.140625" style="97"/>
    <col min="8446" max="8446" width="19.28515625" style="97" customWidth="1"/>
    <col min="8447" max="8452" width="9.140625" style="97"/>
    <col min="8453" max="8453" width="13.140625" style="97" customWidth="1"/>
    <col min="8454" max="8454" width="12.85546875" style="97" customWidth="1"/>
    <col min="8455" max="8457" width="9.140625" style="97"/>
    <col min="8458" max="8458" width="10.140625" style="97" customWidth="1"/>
    <col min="8459" max="8459" width="13.42578125" style="97" customWidth="1"/>
    <col min="8460" max="8460" width="24.42578125" style="97" customWidth="1"/>
    <col min="8461" max="8685" width="9.140625" style="97"/>
    <col min="8686" max="8686" width="6.85546875" style="97" customWidth="1"/>
    <col min="8687" max="8687" width="22.85546875" style="97" customWidth="1"/>
    <col min="8688" max="8690" width="9.140625" style="97"/>
    <col min="8691" max="8691" width="12" style="97" customWidth="1"/>
    <col min="8692" max="8692" width="10.42578125" style="97" customWidth="1"/>
    <col min="8693" max="8693" width="20.140625" style="97" customWidth="1"/>
    <col min="8694" max="8694" width="12.28515625" style="97" customWidth="1"/>
    <col min="8695" max="8695" width="15.5703125" style="97" customWidth="1"/>
    <col min="8696" max="8696" width="14.7109375" style="97" customWidth="1"/>
    <col min="8697" max="8698" width="9.140625" style="97"/>
    <col min="8699" max="8699" width="16.140625" style="97" customWidth="1"/>
    <col min="8700" max="8701" width="9.140625" style="97"/>
    <col min="8702" max="8702" width="19.28515625" style="97" customWidth="1"/>
    <col min="8703" max="8708" width="9.140625" style="97"/>
    <col min="8709" max="8709" width="13.140625" style="97" customWidth="1"/>
    <col min="8710" max="8710" width="12.85546875" style="97" customWidth="1"/>
    <col min="8711" max="8713" width="9.140625" style="97"/>
    <col min="8714" max="8714" width="10.140625" style="97" customWidth="1"/>
    <col min="8715" max="8715" width="13.42578125" style="97" customWidth="1"/>
    <col min="8716" max="8716" width="24.42578125" style="97" customWidth="1"/>
    <col min="8717" max="8941" width="9.140625" style="97"/>
    <col min="8942" max="8942" width="6.85546875" style="97" customWidth="1"/>
    <col min="8943" max="8943" width="22.85546875" style="97" customWidth="1"/>
    <col min="8944" max="8946" width="9.140625" style="97"/>
    <col min="8947" max="8947" width="12" style="97" customWidth="1"/>
    <col min="8948" max="8948" width="10.42578125" style="97" customWidth="1"/>
    <col min="8949" max="8949" width="20.140625" style="97" customWidth="1"/>
    <col min="8950" max="8950" width="12.28515625" style="97" customWidth="1"/>
    <col min="8951" max="8951" width="15.5703125" style="97" customWidth="1"/>
    <col min="8952" max="8952" width="14.7109375" style="97" customWidth="1"/>
    <col min="8953" max="8954" width="9.140625" style="97"/>
    <col min="8955" max="8955" width="16.140625" style="97" customWidth="1"/>
    <col min="8956" max="8957" width="9.140625" style="97"/>
    <col min="8958" max="8958" width="19.28515625" style="97" customWidth="1"/>
    <col min="8959" max="8964" width="9.140625" style="97"/>
    <col min="8965" max="8965" width="13.140625" style="97" customWidth="1"/>
    <col min="8966" max="8966" width="12.85546875" style="97" customWidth="1"/>
    <col min="8967" max="8969" width="9.140625" style="97"/>
    <col min="8970" max="8970" width="10.140625" style="97" customWidth="1"/>
    <col min="8971" max="8971" width="13.42578125" style="97" customWidth="1"/>
    <col min="8972" max="8972" width="24.42578125" style="97" customWidth="1"/>
    <col min="8973" max="9197" width="9.140625" style="97"/>
    <col min="9198" max="9198" width="6.85546875" style="97" customWidth="1"/>
    <col min="9199" max="9199" width="22.85546875" style="97" customWidth="1"/>
    <col min="9200" max="9202" width="9.140625" style="97"/>
    <col min="9203" max="9203" width="12" style="97" customWidth="1"/>
    <col min="9204" max="9204" width="10.42578125" style="97" customWidth="1"/>
    <col min="9205" max="9205" width="20.140625" style="97" customWidth="1"/>
    <col min="9206" max="9206" width="12.28515625" style="97" customWidth="1"/>
    <col min="9207" max="9207" width="15.5703125" style="97" customWidth="1"/>
    <col min="9208" max="9208" width="14.7109375" style="97" customWidth="1"/>
    <col min="9209" max="9210" width="9.140625" style="97"/>
    <col min="9211" max="9211" width="16.140625" style="97" customWidth="1"/>
    <col min="9212" max="9213" width="9.140625" style="97"/>
    <col min="9214" max="9214" width="19.28515625" style="97" customWidth="1"/>
    <col min="9215" max="9220" width="9.140625" style="97"/>
    <col min="9221" max="9221" width="13.140625" style="97" customWidth="1"/>
    <col min="9222" max="9222" width="12.85546875" style="97" customWidth="1"/>
    <col min="9223" max="9225" width="9.140625" style="97"/>
    <col min="9226" max="9226" width="10.140625" style="97" customWidth="1"/>
    <col min="9227" max="9227" width="13.42578125" style="97" customWidth="1"/>
    <col min="9228" max="9228" width="24.42578125" style="97" customWidth="1"/>
    <col min="9229" max="9453" width="9.140625" style="97"/>
    <col min="9454" max="9454" width="6.85546875" style="97" customWidth="1"/>
    <col min="9455" max="9455" width="22.85546875" style="97" customWidth="1"/>
    <col min="9456" max="9458" width="9.140625" style="97"/>
    <col min="9459" max="9459" width="12" style="97" customWidth="1"/>
    <col min="9460" max="9460" width="10.42578125" style="97" customWidth="1"/>
    <col min="9461" max="9461" width="20.140625" style="97" customWidth="1"/>
    <col min="9462" max="9462" width="12.28515625" style="97" customWidth="1"/>
    <col min="9463" max="9463" width="15.5703125" style="97" customWidth="1"/>
    <col min="9464" max="9464" width="14.7109375" style="97" customWidth="1"/>
    <col min="9465" max="9466" width="9.140625" style="97"/>
    <col min="9467" max="9467" width="16.140625" style="97" customWidth="1"/>
    <col min="9468" max="9469" width="9.140625" style="97"/>
    <col min="9470" max="9470" width="19.28515625" style="97" customWidth="1"/>
    <col min="9471" max="9476" width="9.140625" style="97"/>
    <col min="9477" max="9477" width="13.140625" style="97" customWidth="1"/>
    <col min="9478" max="9478" width="12.85546875" style="97" customWidth="1"/>
    <col min="9479" max="9481" width="9.140625" style="97"/>
    <col min="9482" max="9482" width="10.140625" style="97" customWidth="1"/>
    <col min="9483" max="9483" width="13.42578125" style="97" customWidth="1"/>
    <col min="9484" max="9484" width="24.42578125" style="97" customWidth="1"/>
    <col min="9485" max="9709" width="9.140625" style="97"/>
    <col min="9710" max="9710" width="6.85546875" style="97" customWidth="1"/>
    <col min="9711" max="9711" width="22.85546875" style="97" customWidth="1"/>
    <col min="9712" max="9714" width="9.140625" style="97"/>
    <col min="9715" max="9715" width="12" style="97" customWidth="1"/>
    <col min="9716" max="9716" width="10.42578125" style="97" customWidth="1"/>
    <col min="9717" max="9717" width="20.140625" style="97" customWidth="1"/>
    <col min="9718" max="9718" width="12.28515625" style="97" customWidth="1"/>
    <col min="9719" max="9719" width="15.5703125" style="97" customWidth="1"/>
    <col min="9720" max="9720" width="14.7109375" style="97" customWidth="1"/>
    <col min="9721" max="9722" width="9.140625" style="97"/>
    <col min="9723" max="9723" width="16.140625" style="97" customWidth="1"/>
    <col min="9724" max="9725" width="9.140625" style="97"/>
    <col min="9726" max="9726" width="19.28515625" style="97" customWidth="1"/>
    <col min="9727" max="9732" width="9.140625" style="97"/>
    <col min="9733" max="9733" width="13.140625" style="97" customWidth="1"/>
    <col min="9734" max="9734" width="12.85546875" style="97" customWidth="1"/>
    <col min="9735" max="9737" width="9.140625" style="97"/>
    <col min="9738" max="9738" width="10.140625" style="97" customWidth="1"/>
    <col min="9739" max="9739" width="13.42578125" style="97" customWidth="1"/>
    <col min="9740" max="9740" width="24.42578125" style="97" customWidth="1"/>
    <col min="9741" max="9965" width="9.140625" style="97"/>
    <col min="9966" max="9966" width="6.85546875" style="97" customWidth="1"/>
    <col min="9967" max="9967" width="22.85546875" style="97" customWidth="1"/>
    <col min="9968" max="9970" width="9.140625" style="97"/>
    <col min="9971" max="9971" width="12" style="97" customWidth="1"/>
    <col min="9972" max="9972" width="10.42578125" style="97" customWidth="1"/>
    <col min="9973" max="9973" width="20.140625" style="97" customWidth="1"/>
    <col min="9974" max="9974" width="12.28515625" style="97" customWidth="1"/>
    <col min="9975" max="9975" width="15.5703125" style="97" customWidth="1"/>
    <col min="9976" max="9976" width="14.7109375" style="97" customWidth="1"/>
    <col min="9977" max="9978" width="9.140625" style="97"/>
    <col min="9979" max="9979" width="16.140625" style="97" customWidth="1"/>
    <col min="9980" max="9981" width="9.140625" style="97"/>
    <col min="9982" max="9982" width="19.28515625" style="97" customWidth="1"/>
    <col min="9983" max="9988" width="9.140625" style="97"/>
    <col min="9989" max="9989" width="13.140625" style="97" customWidth="1"/>
    <col min="9990" max="9990" width="12.85546875" style="97" customWidth="1"/>
    <col min="9991" max="9993" width="9.140625" style="97"/>
    <col min="9994" max="9994" width="10.140625" style="97" customWidth="1"/>
    <col min="9995" max="9995" width="13.42578125" style="97" customWidth="1"/>
    <col min="9996" max="9996" width="24.42578125" style="97" customWidth="1"/>
    <col min="9997" max="10221" width="9.140625" style="97"/>
    <col min="10222" max="10222" width="6.85546875" style="97" customWidth="1"/>
    <col min="10223" max="10223" width="22.85546875" style="97" customWidth="1"/>
    <col min="10224" max="10226" width="9.140625" style="97"/>
    <col min="10227" max="10227" width="12" style="97" customWidth="1"/>
    <col min="10228" max="10228" width="10.42578125" style="97" customWidth="1"/>
    <col min="10229" max="10229" width="20.140625" style="97" customWidth="1"/>
    <col min="10230" max="10230" width="12.28515625" style="97" customWidth="1"/>
    <col min="10231" max="10231" width="15.5703125" style="97" customWidth="1"/>
    <col min="10232" max="10232" width="14.7109375" style="97" customWidth="1"/>
    <col min="10233" max="10234" width="9.140625" style="97"/>
    <col min="10235" max="10235" width="16.140625" style="97" customWidth="1"/>
    <col min="10236" max="10237" width="9.140625" style="97"/>
    <col min="10238" max="10238" width="19.28515625" style="97" customWidth="1"/>
    <col min="10239" max="10244" width="9.140625" style="97"/>
    <col min="10245" max="10245" width="13.140625" style="97" customWidth="1"/>
    <col min="10246" max="10246" width="12.85546875" style="97" customWidth="1"/>
    <col min="10247" max="10249" width="9.140625" style="97"/>
    <col min="10250" max="10250" width="10.140625" style="97" customWidth="1"/>
    <col min="10251" max="10251" width="13.42578125" style="97" customWidth="1"/>
    <col min="10252" max="10252" width="24.42578125" style="97" customWidth="1"/>
    <col min="10253" max="10477" width="9.140625" style="97"/>
    <col min="10478" max="10478" width="6.85546875" style="97" customWidth="1"/>
    <col min="10479" max="10479" width="22.85546875" style="97" customWidth="1"/>
    <col min="10480" max="10482" width="9.140625" style="97"/>
    <col min="10483" max="10483" width="12" style="97" customWidth="1"/>
    <col min="10484" max="10484" width="10.42578125" style="97" customWidth="1"/>
    <col min="10485" max="10485" width="20.140625" style="97" customWidth="1"/>
    <col min="10486" max="10486" width="12.28515625" style="97" customWidth="1"/>
    <col min="10487" max="10487" width="15.5703125" style="97" customWidth="1"/>
    <col min="10488" max="10488" width="14.7109375" style="97" customWidth="1"/>
    <col min="10489" max="10490" width="9.140625" style="97"/>
    <col min="10491" max="10491" width="16.140625" style="97" customWidth="1"/>
    <col min="10492" max="10493" width="9.140625" style="97"/>
    <col min="10494" max="10494" width="19.28515625" style="97" customWidth="1"/>
    <col min="10495" max="10500" width="9.140625" style="97"/>
    <col min="10501" max="10501" width="13.140625" style="97" customWidth="1"/>
    <col min="10502" max="10502" width="12.85546875" style="97" customWidth="1"/>
    <col min="10503" max="10505" width="9.140625" style="97"/>
    <col min="10506" max="10506" width="10.140625" style="97" customWidth="1"/>
    <col min="10507" max="10507" width="13.42578125" style="97" customWidth="1"/>
    <col min="10508" max="10508" width="24.42578125" style="97" customWidth="1"/>
    <col min="10509" max="10733" width="9.140625" style="97"/>
    <col min="10734" max="10734" width="6.85546875" style="97" customWidth="1"/>
    <col min="10735" max="10735" width="22.85546875" style="97" customWidth="1"/>
    <col min="10736" max="10738" width="9.140625" style="97"/>
    <col min="10739" max="10739" width="12" style="97" customWidth="1"/>
    <col min="10740" max="10740" width="10.42578125" style="97" customWidth="1"/>
    <col min="10741" max="10741" width="20.140625" style="97" customWidth="1"/>
    <col min="10742" max="10742" width="12.28515625" style="97" customWidth="1"/>
    <col min="10743" max="10743" width="15.5703125" style="97" customWidth="1"/>
    <col min="10744" max="10744" width="14.7109375" style="97" customWidth="1"/>
    <col min="10745" max="10746" width="9.140625" style="97"/>
    <col min="10747" max="10747" width="16.140625" style="97" customWidth="1"/>
    <col min="10748" max="10749" width="9.140625" style="97"/>
    <col min="10750" max="10750" width="19.28515625" style="97" customWidth="1"/>
    <col min="10751" max="10756" width="9.140625" style="97"/>
    <col min="10757" max="10757" width="13.140625" style="97" customWidth="1"/>
    <col min="10758" max="10758" width="12.85546875" style="97" customWidth="1"/>
    <col min="10759" max="10761" width="9.140625" style="97"/>
    <col min="10762" max="10762" width="10.140625" style="97" customWidth="1"/>
    <col min="10763" max="10763" width="13.42578125" style="97" customWidth="1"/>
    <col min="10764" max="10764" width="24.42578125" style="97" customWidth="1"/>
    <col min="10765" max="10989" width="9.140625" style="97"/>
    <col min="10990" max="10990" width="6.85546875" style="97" customWidth="1"/>
    <col min="10991" max="10991" width="22.85546875" style="97" customWidth="1"/>
    <col min="10992" max="10994" width="9.140625" style="97"/>
    <col min="10995" max="10995" width="12" style="97" customWidth="1"/>
    <col min="10996" max="10996" width="10.42578125" style="97" customWidth="1"/>
    <col min="10997" max="10997" width="20.140625" style="97" customWidth="1"/>
    <col min="10998" max="10998" width="12.28515625" style="97" customWidth="1"/>
    <col min="10999" max="10999" width="15.5703125" style="97" customWidth="1"/>
    <col min="11000" max="11000" width="14.7109375" style="97" customWidth="1"/>
    <col min="11001" max="11002" width="9.140625" style="97"/>
    <col min="11003" max="11003" width="16.140625" style="97" customWidth="1"/>
    <col min="11004" max="11005" width="9.140625" style="97"/>
    <col min="11006" max="11006" width="19.28515625" style="97" customWidth="1"/>
    <col min="11007" max="11012" width="9.140625" style="97"/>
    <col min="11013" max="11013" width="13.140625" style="97" customWidth="1"/>
    <col min="11014" max="11014" width="12.85546875" style="97" customWidth="1"/>
    <col min="11015" max="11017" width="9.140625" style="97"/>
    <col min="11018" max="11018" width="10.140625" style="97" customWidth="1"/>
    <col min="11019" max="11019" width="13.42578125" style="97" customWidth="1"/>
    <col min="11020" max="11020" width="24.42578125" style="97" customWidth="1"/>
    <col min="11021" max="11245" width="9.140625" style="97"/>
    <col min="11246" max="11246" width="6.85546875" style="97" customWidth="1"/>
    <col min="11247" max="11247" width="22.85546875" style="97" customWidth="1"/>
    <col min="11248" max="11250" width="9.140625" style="97"/>
    <col min="11251" max="11251" width="12" style="97" customWidth="1"/>
    <col min="11252" max="11252" width="10.42578125" style="97" customWidth="1"/>
    <col min="11253" max="11253" width="20.140625" style="97" customWidth="1"/>
    <col min="11254" max="11254" width="12.28515625" style="97" customWidth="1"/>
    <col min="11255" max="11255" width="15.5703125" style="97" customWidth="1"/>
    <col min="11256" max="11256" width="14.7109375" style="97" customWidth="1"/>
    <col min="11257" max="11258" width="9.140625" style="97"/>
    <col min="11259" max="11259" width="16.140625" style="97" customWidth="1"/>
    <col min="11260" max="11261" width="9.140625" style="97"/>
    <col min="11262" max="11262" width="19.28515625" style="97" customWidth="1"/>
    <col min="11263" max="11268" width="9.140625" style="97"/>
    <col min="11269" max="11269" width="13.140625" style="97" customWidth="1"/>
    <col min="11270" max="11270" width="12.85546875" style="97" customWidth="1"/>
    <col min="11271" max="11273" width="9.140625" style="97"/>
    <col min="11274" max="11274" width="10.140625" style="97" customWidth="1"/>
    <col min="11275" max="11275" width="13.42578125" style="97" customWidth="1"/>
    <col min="11276" max="11276" width="24.42578125" style="97" customWidth="1"/>
    <col min="11277" max="11501" width="9.140625" style="97"/>
    <col min="11502" max="11502" width="6.85546875" style="97" customWidth="1"/>
    <col min="11503" max="11503" width="22.85546875" style="97" customWidth="1"/>
    <col min="11504" max="11506" width="9.140625" style="97"/>
    <col min="11507" max="11507" width="12" style="97" customWidth="1"/>
    <col min="11508" max="11508" width="10.42578125" style="97" customWidth="1"/>
    <col min="11509" max="11509" width="20.140625" style="97" customWidth="1"/>
    <col min="11510" max="11510" width="12.28515625" style="97" customWidth="1"/>
    <col min="11511" max="11511" width="15.5703125" style="97" customWidth="1"/>
    <col min="11512" max="11512" width="14.7109375" style="97" customWidth="1"/>
    <col min="11513" max="11514" width="9.140625" style="97"/>
    <col min="11515" max="11515" width="16.140625" style="97" customWidth="1"/>
    <col min="11516" max="11517" width="9.140625" style="97"/>
    <col min="11518" max="11518" width="19.28515625" style="97" customWidth="1"/>
    <col min="11519" max="11524" width="9.140625" style="97"/>
    <col min="11525" max="11525" width="13.140625" style="97" customWidth="1"/>
    <col min="11526" max="11526" width="12.85546875" style="97" customWidth="1"/>
    <col min="11527" max="11529" width="9.140625" style="97"/>
    <col min="11530" max="11530" width="10.140625" style="97" customWidth="1"/>
    <col min="11531" max="11531" width="13.42578125" style="97" customWidth="1"/>
    <col min="11532" max="11532" width="24.42578125" style="97" customWidth="1"/>
    <col min="11533" max="11757" width="9.140625" style="97"/>
    <col min="11758" max="11758" width="6.85546875" style="97" customWidth="1"/>
    <col min="11759" max="11759" width="22.85546875" style="97" customWidth="1"/>
    <col min="11760" max="11762" width="9.140625" style="97"/>
    <col min="11763" max="11763" width="12" style="97" customWidth="1"/>
    <col min="11764" max="11764" width="10.42578125" style="97" customWidth="1"/>
    <col min="11765" max="11765" width="20.140625" style="97" customWidth="1"/>
    <col min="11766" max="11766" width="12.28515625" style="97" customWidth="1"/>
    <col min="11767" max="11767" width="15.5703125" style="97" customWidth="1"/>
    <col min="11768" max="11768" width="14.7109375" style="97" customWidth="1"/>
    <col min="11769" max="11770" width="9.140625" style="97"/>
    <col min="11771" max="11771" width="16.140625" style="97" customWidth="1"/>
    <col min="11772" max="11773" width="9.140625" style="97"/>
    <col min="11774" max="11774" width="19.28515625" style="97" customWidth="1"/>
    <col min="11775" max="11780" width="9.140625" style="97"/>
    <col min="11781" max="11781" width="13.140625" style="97" customWidth="1"/>
    <col min="11782" max="11782" width="12.85546875" style="97" customWidth="1"/>
    <col min="11783" max="11785" width="9.140625" style="97"/>
    <col min="11786" max="11786" width="10.140625" style="97" customWidth="1"/>
    <col min="11787" max="11787" width="13.42578125" style="97" customWidth="1"/>
    <col min="11788" max="11788" width="24.42578125" style="97" customWidth="1"/>
    <col min="11789" max="12013" width="9.140625" style="97"/>
    <col min="12014" max="12014" width="6.85546875" style="97" customWidth="1"/>
    <col min="12015" max="12015" width="22.85546875" style="97" customWidth="1"/>
    <col min="12016" max="12018" width="9.140625" style="97"/>
    <col min="12019" max="12019" width="12" style="97" customWidth="1"/>
    <col min="12020" max="12020" width="10.42578125" style="97" customWidth="1"/>
    <col min="12021" max="12021" width="20.140625" style="97" customWidth="1"/>
    <col min="12022" max="12022" width="12.28515625" style="97" customWidth="1"/>
    <col min="12023" max="12023" width="15.5703125" style="97" customWidth="1"/>
    <col min="12024" max="12024" width="14.7109375" style="97" customWidth="1"/>
    <col min="12025" max="12026" width="9.140625" style="97"/>
    <col min="12027" max="12027" width="16.140625" style="97" customWidth="1"/>
    <col min="12028" max="12029" width="9.140625" style="97"/>
    <col min="12030" max="12030" width="19.28515625" style="97" customWidth="1"/>
    <col min="12031" max="12036" width="9.140625" style="97"/>
    <col min="12037" max="12037" width="13.140625" style="97" customWidth="1"/>
    <col min="12038" max="12038" width="12.85546875" style="97" customWidth="1"/>
    <col min="12039" max="12041" width="9.140625" style="97"/>
    <col min="12042" max="12042" width="10.140625" style="97" customWidth="1"/>
    <col min="12043" max="12043" width="13.42578125" style="97" customWidth="1"/>
    <col min="12044" max="12044" width="24.42578125" style="97" customWidth="1"/>
    <col min="12045" max="12269" width="9.140625" style="97"/>
    <col min="12270" max="12270" width="6.85546875" style="97" customWidth="1"/>
    <col min="12271" max="12271" width="22.85546875" style="97" customWidth="1"/>
    <col min="12272" max="12274" width="9.140625" style="97"/>
    <col min="12275" max="12275" width="12" style="97" customWidth="1"/>
    <col min="12276" max="12276" width="10.42578125" style="97" customWidth="1"/>
    <col min="12277" max="12277" width="20.140625" style="97" customWidth="1"/>
    <col min="12278" max="12278" width="12.28515625" style="97" customWidth="1"/>
    <col min="12279" max="12279" width="15.5703125" style="97" customWidth="1"/>
    <col min="12280" max="12280" width="14.7109375" style="97" customWidth="1"/>
    <col min="12281" max="12282" width="9.140625" style="97"/>
    <col min="12283" max="12283" width="16.140625" style="97" customWidth="1"/>
    <col min="12284" max="12285" width="9.140625" style="97"/>
    <col min="12286" max="12286" width="19.28515625" style="97" customWidth="1"/>
    <col min="12287" max="12292" width="9.140625" style="97"/>
    <col min="12293" max="12293" width="13.140625" style="97" customWidth="1"/>
    <col min="12294" max="12294" width="12.85546875" style="97" customWidth="1"/>
    <col min="12295" max="12297" width="9.140625" style="97"/>
    <col min="12298" max="12298" width="10.140625" style="97" customWidth="1"/>
    <col min="12299" max="12299" width="13.42578125" style="97" customWidth="1"/>
    <col min="12300" max="12300" width="24.42578125" style="97" customWidth="1"/>
    <col min="12301" max="12525" width="9.140625" style="97"/>
    <col min="12526" max="12526" width="6.85546875" style="97" customWidth="1"/>
    <col min="12527" max="12527" width="22.85546875" style="97" customWidth="1"/>
    <col min="12528" max="12530" width="9.140625" style="97"/>
    <col min="12531" max="12531" width="12" style="97" customWidth="1"/>
    <col min="12532" max="12532" width="10.42578125" style="97" customWidth="1"/>
    <col min="12533" max="12533" width="20.140625" style="97" customWidth="1"/>
    <col min="12534" max="12534" width="12.28515625" style="97" customWidth="1"/>
    <col min="12535" max="12535" width="15.5703125" style="97" customWidth="1"/>
    <col min="12536" max="12536" width="14.7109375" style="97" customWidth="1"/>
    <col min="12537" max="12538" width="9.140625" style="97"/>
    <col min="12539" max="12539" width="16.140625" style="97" customWidth="1"/>
    <col min="12540" max="12541" width="9.140625" style="97"/>
    <col min="12542" max="12542" width="19.28515625" style="97" customWidth="1"/>
    <col min="12543" max="12548" width="9.140625" style="97"/>
    <col min="12549" max="12549" width="13.140625" style="97" customWidth="1"/>
    <col min="12550" max="12550" width="12.85546875" style="97" customWidth="1"/>
    <col min="12551" max="12553" width="9.140625" style="97"/>
    <col min="12554" max="12554" width="10.140625" style="97" customWidth="1"/>
    <col min="12555" max="12555" width="13.42578125" style="97" customWidth="1"/>
    <col min="12556" max="12556" width="24.42578125" style="97" customWidth="1"/>
    <col min="12557" max="12781" width="9.140625" style="97"/>
    <col min="12782" max="12782" width="6.85546875" style="97" customWidth="1"/>
    <col min="12783" max="12783" width="22.85546875" style="97" customWidth="1"/>
    <col min="12784" max="12786" width="9.140625" style="97"/>
    <col min="12787" max="12787" width="12" style="97" customWidth="1"/>
    <col min="12788" max="12788" width="10.42578125" style="97" customWidth="1"/>
    <col min="12789" max="12789" width="20.140625" style="97" customWidth="1"/>
    <col min="12790" max="12790" width="12.28515625" style="97" customWidth="1"/>
    <col min="12791" max="12791" width="15.5703125" style="97" customWidth="1"/>
    <col min="12792" max="12792" width="14.7109375" style="97" customWidth="1"/>
    <col min="12793" max="12794" width="9.140625" style="97"/>
    <col min="12795" max="12795" width="16.140625" style="97" customWidth="1"/>
    <col min="12796" max="12797" width="9.140625" style="97"/>
    <col min="12798" max="12798" width="19.28515625" style="97" customWidth="1"/>
    <col min="12799" max="12804" width="9.140625" style="97"/>
    <col min="12805" max="12805" width="13.140625" style="97" customWidth="1"/>
    <col min="12806" max="12806" width="12.85546875" style="97" customWidth="1"/>
    <col min="12807" max="12809" width="9.140625" style="97"/>
    <col min="12810" max="12810" width="10.140625" style="97" customWidth="1"/>
    <col min="12811" max="12811" width="13.42578125" style="97" customWidth="1"/>
    <col min="12812" max="12812" width="24.42578125" style="97" customWidth="1"/>
    <col min="12813" max="13037" width="9.140625" style="97"/>
    <col min="13038" max="13038" width="6.85546875" style="97" customWidth="1"/>
    <col min="13039" max="13039" width="22.85546875" style="97" customWidth="1"/>
    <col min="13040" max="13042" width="9.140625" style="97"/>
    <col min="13043" max="13043" width="12" style="97" customWidth="1"/>
    <col min="13044" max="13044" width="10.42578125" style="97" customWidth="1"/>
    <col min="13045" max="13045" width="20.140625" style="97" customWidth="1"/>
    <col min="13046" max="13046" width="12.28515625" style="97" customWidth="1"/>
    <col min="13047" max="13047" width="15.5703125" style="97" customWidth="1"/>
    <col min="13048" max="13048" width="14.7109375" style="97" customWidth="1"/>
    <col min="13049" max="13050" width="9.140625" style="97"/>
    <col min="13051" max="13051" width="16.140625" style="97" customWidth="1"/>
    <col min="13052" max="13053" width="9.140625" style="97"/>
    <col min="13054" max="13054" width="19.28515625" style="97" customWidth="1"/>
    <col min="13055" max="13060" width="9.140625" style="97"/>
    <col min="13061" max="13061" width="13.140625" style="97" customWidth="1"/>
    <col min="13062" max="13062" width="12.85546875" style="97" customWidth="1"/>
    <col min="13063" max="13065" width="9.140625" style="97"/>
    <col min="13066" max="13066" width="10.140625" style="97" customWidth="1"/>
    <col min="13067" max="13067" width="13.42578125" style="97" customWidth="1"/>
    <col min="13068" max="13068" width="24.42578125" style="97" customWidth="1"/>
    <col min="13069" max="13293" width="9.140625" style="97"/>
    <col min="13294" max="13294" width="6.85546875" style="97" customWidth="1"/>
    <col min="13295" max="13295" width="22.85546875" style="97" customWidth="1"/>
    <col min="13296" max="13298" width="9.140625" style="97"/>
    <col min="13299" max="13299" width="12" style="97" customWidth="1"/>
    <col min="13300" max="13300" width="10.42578125" style="97" customWidth="1"/>
    <col min="13301" max="13301" width="20.140625" style="97" customWidth="1"/>
    <col min="13302" max="13302" width="12.28515625" style="97" customWidth="1"/>
    <col min="13303" max="13303" width="15.5703125" style="97" customWidth="1"/>
    <col min="13304" max="13304" width="14.7109375" style="97" customWidth="1"/>
    <col min="13305" max="13306" width="9.140625" style="97"/>
    <col min="13307" max="13307" width="16.140625" style="97" customWidth="1"/>
    <col min="13308" max="13309" width="9.140625" style="97"/>
    <col min="13310" max="13310" width="19.28515625" style="97" customWidth="1"/>
    <col min="13311" max="13316" width="9.140625" style="97"/>
    <col min="13317" max="13317" width="13.140625" style="97" customWidth="1"/>
    <col min="13318" max="13318" width="12.85546875" style="97" customWidth="1"/>
    <col min="13319" max="13321" width="9.140625" style="97"/>
    <col min="13322" max="13322" width="10.140625" style="97" customWidth="1"/>
    <col min="13323" max="13323" width="13.42578125" style="97" customWidth="1"/>
    <col min="13324" max="13324" width="24.42578125" style="97" customWidth="1"/>
    <col min="13325" max="13549" width="9.140625" style="97"/>
    <col min="13550" max="13550" width="6.85546875" style="97" customWidth="1"/>
    <col min="13551" max="13551" width="22.85546875" style="97" customWidth="1"/>
    <col min="13552" max="13554" width="9.140625" style="97"/>
    <col min="13555" max="13555" width="12" style="97" customWidth="1"/>
    <col min="13556" max="13556" width="10.42578125" style="97" customWidth="1"/>
    <col min="13557" max="13557" width="20.140625" style="97" customWidth="1"/>
    <col min="13558" max="13558" width="12.28515625" style="97" customWidth="1"/>
    <col min="13559" max="13559" width="15.5703125" style="97" customWidth="1"/>
    <col min="13560" max="13560" width="14.7109375" style="97" customWidth="1"/>
    <col min="13561" max="13562" width="9.140625" style="97"/>
    <col min="13563" max="13563" width="16.140625" style="97" customWidth="1"/>
    <col min="13564" max="13565" width="9.140625" style="97"/>
    <col min="13566" max="13566" width="19.28515625" style="97" customWidth="1"/>
    <col min="13567" max="13572" width="9.140625" style="97"/>
    <col min="13573" max="13573" width="13.140625" style="97" customWidth="1"/>
    <col min="13574" max="13574" width="12.85546875" style="97" customWidth="1"/>
    <col min="13575" max="13577" width="9.140625" style="97"/>
    <col min="13578" max="13578" width="10.140625" style="97" customWidth="1"/>
    <col min="13579" max="13579" width="13.42578125" style="97" customWidth="1"/>
    <col min="13580" max="13580" width="24.42578125" style="97" customWidth="1"/>
    <col min="13581" max="13805" width="9.140625" style="97"/>
    <col min="13806" max="13806" width="6.85546875" style="97" customWidth="1"/>
    <col min="13807" max="13807" width="22.85546875" style="97" customWidth="1"/>
    <col min="13808" max="13810" width="9.140625" style="97"/>
    <col min="13811" max="13811" width="12" style="97" customWidth="1"/>
    <col min="13812" max="13812" width="10.42578125" style="97" customWidth="1"/>
    <col min="13813" max="13813" width="20.140625" style="97" customWidth="1"/>
    <col min="13814" max="13814" width="12.28515625" style="97" customWidth="1"/>
    <col min="13815" max="13815" width="15.5703125" style="97" customWidth="1"/>
    <col min="13816" max="13816" width="14.7109375" style="97" customWidth="1"/>
    <col min="13817" max="13818" width="9.140625" style="97"/>
    <col min="13819" max="13819" width="16.140625" style="97" customWidth="1"/>
    <col min="13820" max="13821" width="9.140625" style="97"/>
    <col min="13822" max="13822" width="19.28515625" style="97" customWidth="1"/>
    <col min="13823" max="13828" width="9.140625" style="97"/>
    <col min="13829" max="13829" width="13.140625" style="97" customWidth="1"/>
    <col min="13830" max="13830" width="12.85546875" style="97" customWidth="1"/>
    <col min="13831" max="13833" width="9.140625" style="97"/>
    <col min="13834" max="13834" width="10.140625" style="97" customWidth="1"/>
    <col min="13835" max="13835" width="13.42578125" style="97" customWidth="1"/>
    <col min="13836" max="13836" width="24.42578125" style="97" customWidth="1"/>
    <col min="13837" max="14061" width="9.140625" style="97"/>
    <col min="14062" max="14062" width="6.85546875" style="97" customWidth="1"/>
    <col min="14063" max="14063" width="22.85546875" style="97" customWidth="1"/>
    <col min="14064" max="14066" width="9.140625" style="97"/>
    <col min="14067" max="14067" width="12" style="97" customWidth="1"/>
    <col min="14068" max="14068" width="10.42578125" style="97" customWidth="1"/>
    <col min="14069" max="14069" width="20.140625" style="97" customWidth="1"/>
    <col min="14070" max="14070" width="12.28515625" style="97" customWidth="1"/>
    <col min="14071" max="14071" width="15.5703125" style="97" customWidth="1"/>
    <col min="14072" max="14072" width="14.7109375" style="97" customWidth="1"/>
    <col min="14073" max="14074" width="9.140625" style="97"/>
    <col min="14075" max="14075" width="16.140625" style="97" customWidth="1"/>
    <col min="14076" max="14077" width="9.140625" style="97"/>
    <col min="14078" max="14078" width="19.28515625" style="97" customWidth="1"/>
    <col min="14079" max="14084" width="9.140625" style="97"/>
    <col min="14085" max="14085" width="13.140625" style="97" customWidth="1"/>
    <col min="14086" max="14086" width="12.85546875" style="97" customWidth="1"/>
    <col min="14087" max="14089" width="9.140625" style="97"/>
    <col min="14090" max="14090" width="10.140625" style="97" customWidth="1"/>
    <col min="14091" max="14091" width="13.42578125" style="97" customWidth="1"/>
    <col min="14092" max="14092" width="24.42578125" style="97" customWidth="1"/>
    <col min="14093" max="14317" width="9.140625" style="97"/>
    <col min="14318" max="14318" width="6.85546875" style="97" customWidth="1"/>
    <col min="14319" max="14319" width="22.85546875" style="97" customWidth="1"/>
    <col min="14320" max="14322" width="9.140625" style="97"/>
    <col min="14323" max="14323" width="12" style="97" customWidth="1"/>
    <col min="14324" max="14324" width="10.42578125" style="97" customWidth="1"/>
    <col min="14325" max="14325" width="20.140625" style="97" customWidth="1"/>
    <col min="14326" max="14326" width="12.28515625" style="97" customWidth="1"/>
    <col min="14327" max="14327" width="15.5703125" style="97" customWidth="1"/>
    <col min="14328" max="14328" width="14.7109375" style="97" customWidth="1"/>
    <col min="14329" max="14330" width="9.140625" style="97"/>
    <col min="14331" max="14331" width="16.140625" style="97" customWidth="1"/>
    <col min="14332" max="14333" width="9.140625" style="97"/>
    <col min="14334" max="14334" width="19.28515625" style="97" customWidth="1"/>
    <col min="14335" max="14340" width="9.140625" style="97"/>
    <col min="14341" max="14341" width="13.140625" style="97" customWidth="1"/>
    <col min="14342" max="14342" width="12.85546875" style="97" customWidth="1"/>
    <col min="14343" max="14345" width="9.140625" style="97"/>
    <col min="14346" max="14346" width="10.140625" style="97" customWidth="1"/>
    <col min="14347" max="14347" width="13.42578125" style="97" customWidth="1"/>
    <col min="14348" max="14348" width="24.42578125" style="97" customWidth="1"/>
    <col min="14349" max="14573" width="9.140625" style="97"/>
    <col min="14574" max="14574" width="6.85546875" style="97" customWidth="1"/>
    <col min="14575" max="14575" width="22.85546875" style="97" customWidth="1"/>
    <col min="14576" max="14578" width="9.140625" style="97"/>
    <col min="14579" max="14579" width="12" style="97" customWidth="1"/>
    <col min="14580" max="14580" width="10.42578125" style="97" customWidth="1"/>
    <col min="14581" max="14581" width="20.140625" style="97" customWidth="1"/>
    <col min="14582" max="14582" width="12.28515625" style="97" customWidth="1"/>
    <col min="14583" max="14583" width="15.5703125" style="97" customWidth="1"/>
    <col min="14584" max="14584" width="14.7109375" style="97" customWidth="1"/>
    <col min="14585" max="14586" width="9.140625" style="97"/>
    <col min="14587" max="14587" width="16.140625" style="97" customWidth="1"/>
    <col min="14588" max="14589" width="9.140625" style="97"/>
    <col min="14590" max="14590" width="19.28515625" style="97" customWidth="1"/>
    <col min="14591" max="14596" width="9.140625" style="97"/>
    <col min="14597" max="14597" width="13.140625" style="97" customWidth="1"/>
    <col min="14598" max="14598" width="12.85546875" style="97" customWidth="1"/>
    <col min="14599" max="14601" width="9.140625" style="97"/>
    <col min="14602" max="14602" width="10.140625" style="97" customWidth="1"/>
    <col min="14603" max="14603" width="13.42578125" style="97" customWidth="1"/>
    <col min="14604" max="14604" width="24.42578125" style="97" customWidth="1"/>
    <col min="14605" max="14829" width="9.140625" style="97"/>
    <col min="14830" max="14830" width="6.85546875" style="97" customWidth="1"/>
    <col min="14831" max="14831" width="22.85546875" style="97" customWidth="1"/>
    <col min="14832" max="14834" width="9.140625" style="97"/>
    <col min="14835" max="14835" width="12" style="97" customWidth="1"/>
    <col min="14836" max="14836" width="10.42578125" style="97" customWidth="1"/>
    <col min="14837" max="14837" width="20.140625" style="97" customWidth="1"/>
    <col min="14838" max="14838" width="12.28515625" style="97" customWidth="1"/>
    <col min="14839" max="14839" width="15.5703125" style="97" customWidth="1"/>
    <col min="14840" max="14840" width="14.7109375" style="97" customWidth="1"/>
    <col min="14841" max="14842" width="9.140625" style="97"/>
    <col min="14843" max="14843" width="16.140625" style="97" customWidth="1"/>
    <col min="14844" max="14845" width="9.140625" style="97"/>
    <col min="14846" max="14846" width="19.28515625" style="97" customWidth="1"/>
    <col min="14847" max="14852" width="9.140625" style="97"/>
    <col min="14853" max="14853" width="13.140625" style="97" customWidth="1"/>
    <col min="14854" max="14854" width="12.85546875" style="97" customWidth="1"/>
    <col min="14855" max="14857" width="9.140625" style="97"/>
    <col min="14858" max="14858" width="10.140625" style="97" customWidth="1"/>
    <col min="14859" max="14859" width="13.42578125" style="97" customWidth="1"/>
    <col min="14860" max="14860" width="24.42578125" style="97" customWidth="1"/>
    <col min="14861" max="15085" width="9.140625" style="97"/>
    <col min="15086" max="15086" width="6.85546875" style="97" customWidth="1"/>
    <col min="15087" max="15087" width="22.85546875" style="97" customWidth="1"/>
    <col min="15088" max="15090" width="9.140625" style="97"/>
    <col min="15091" max="15091" width="12" style="97" customWidth="1"/>
    <col min="15092" max="15092" width="10.42578125" style="97" customWidth="1"/>
    <col min="15093" max="15093" width="20.140625" style="97" customWidth="1"/>
    <col min="15094" max="15094" width="12.28515625" style="97" customWidth="1"/>
    <col min="15095" max="15095" width="15.5703125" style="97" customWidth="1"/>
    <col min="15096" max="15096" width="14.7109375" style="97" customWidth="1"/>
    <col min="15097" max="15098" width="9.140625" style="97"/>
    <col min="15099" max="15099" width="16.140625" style="97" customWidth="1"/>
    <col min="15100" max="15101" width="9.140625" style="97"/>
    <col min="15102" max="15102" width="19.28515625" style="97" customWidth="1"/>
    <col min="15103" max="15108" width="9.140625" style="97"/>
    <col min="15109" max="15109" width="13.140625" style="97" customWidth="1"/>
    <col min="15110" max="15110" width="12.85546875" style="97" customWidth="1"/>
    <col min="15111" max="15113" width="9.140625" style="97"/>
    <col min="15114" max="15114" width="10.140625" style="97" customWidth="1"/>
    <col min="15115" max="15115" width="13.42578125" style="97" customWidth="1"/>
    <col min="15116" max="15116" width="24.42578125" style="97" customWidth="1"/>
    <col min="15117" max="15341" width="9.140625" style="97"/>
    <col min="15342" max="15342" width="6.85546875" style="97" customWidth="1"/>
    <col min="15343" max="15343" width="22.85546875" style="97" customWidth="1"/>
    <col min="15344" max="15346" width="9.140625" style="97"/>
    <col min="15347" max="15347" width="12" style="97" customWidth="1"/>
    <col min="15348" max="15348" width="10.42578125" style="97" customWidth="1"/>
    <col min="15349" max="15349" width="20.140625" style="97" customWidth="1"/>
    <col min="15350" max="15350" width="12.28515625" style="97" customWidth="1"/>
    <col min="15351" max="15351" width="15.5703125" style="97" customWidth="1"/>
    <col min="15352" max="15352" width="14.7109375" style="97" customWidth="1"/>
    <col min="15353" max="15354" width="9.140625" style="97"/>
    <col min="15355" max="15355" width="16.140625" style="97" customWidth="1"/>
    <col min="15356" max="15357" width="9.140625" style="97"/>
    <col min="15358" max="15358" width="19.28515625" style="97" customWidth="1"/>
    <col min="15359" max="15364" width="9.140625" style="97"/>
    <col min="15365" max="15365" width="13.140625" style="97" customWidth="1"/>
    <col min="15366" max="15366" width="12.85546875" style="97" customWidth="1"/>
    <col min="15367" max="15369" width="9.140625" style="97"/>
    <col min="15370" max="15370" width="10.140625" style="97" customWidth="1"/>
    <col min="15371" max="15371" width="13.42578125" style="97" customWidth="1"/>
    <col min="15372" max="15372" width="24.42578125" style="97" customWidth="1"/>
    <col min="15373" max="15597" width="9.140625" style="97"/>
    <col min="15598" max="15598" width="6.85546875" style="97" customWidth="1"/>
    <col min="15599" max="15599" width="22.85546875" style="97" customWidth="1"/>
    <col min="15600" max="15602" width="9.140625" style="97"/>
    <col min="15603" max="15603" width="12" style="97" customWidth="1"/>
    <col min="15604" max="15604" width="10.42578125" style="97" customWidth="1"/>
    <col min="15605" max="15605" width="20.140625" style="97" customWidth="1"/>
    <col min="15606" max="15606" width="12.28515625" style="97" customWidth="1"/>
    <col min="15607" max="15607" width="15.5703125" style="97" customWidth="1"/>
    <col min="15608" max="15608" width="14.7109375" style="97" customWidth="1"/>
    <col min="15609" max="15610" width="9.140625" style="97"/>
    <col min="15611" max="15611" width="16.140625" style="97" customWidth="1"/>
    <col min="15612" max="15613" width="9.140625" style="97"/>
    <col min="15614" max="15614" width="19.28515625" style="97" customWidth="1"/>
    <col min="15615" max="15620" width="9.140625" style="97"/>
    <col min="15621" max="15621" width="13.140625" style="97" customWidth="1"/>
    <col min="15622" max="15622" width="12.85546875" style="97" customWidth="1"/>
    <col min="15623" max="15625" width="9.140625" style="97"/>
    <col min="15626" max="15626" width="10.140625" style="97" customWidth="1"/>
    <col min="15627" max="15627" width="13.42578125" style="97" customWidth="1"/>
    <col min="15628" max="15628" width="24.42578125" style="97" customWidth="1"/>
    <col min="15629" max="15853" width="9.140625" style="97"/>
    <col min="15854" max="15854" width="6.85546875" style="97" customWidth="1"/>
    <col min="15855" max="15855" width="22.85546875" style="97" customWidth="1"/>
    <col min="15856" max="15858" width="9.140625" style="97"/>
    <col min="15859" max="15859" width="12" style="97" customWidth="1"/>
    <col min="15860" max="15860" width="10.42578125" style="97" customWidth="1"/>
    <col min="15861" max="15861" width="20.140625" style="97" customWidth="1"/>
    <col min="15862" max="15862" width="12.28515625" style="97" customWidth="1"/>
    <col min="15863" max="15863" width="15.5703125" style="97" customWidth="1"/>
    <col min="15864" max="15864" width="14.7109375" style="97" customWidth="1"/>
    <col min="15865" max="15866" width="9.140625" style="97"/>
    <col min="15867" max="15867" width="16.140625" style="97" customWidth="1"/>
    <col min="15868" max="15869" width="9.140625" style="97"/>
    <col min="15870" max="15870" width="19.28515625" style="97" customWidth="1"/>
    <col min="15871" max="15876" width="9.140625" style="97"/>
    <col min="15877" max="15877" width="13.140625" style="97" customWidth="1"/>
    <col min="15878" max="15878" width="12.85546875" style="97" customWidth="1"/>
    <col min="15879" max="15881" width="9.140625" style="97"/>
    <col min="15882" max="15882" width="10.140625" style="97" customWidth="1"/>
    <col min="15883" max="15883" width="13.42578125" style="97" customWidth="1"/>
    <col min="15884" max="15884" width="24.42578125" style="97" customWidth="1"/>
    <col min="15885" max="16109" width="9.140625" style="97"/>
    <col min="16110" max="16110" width="6.85546875" style="97" customWidth="1"/>
    <col min="16111" max="16111" width="22.85546875" style="97" customWidth="1"/>
    <col min="16112" max="16114" width="9.140625" style="97"/>
    <col min="16115" max="16115" width="12" style="97" customWidth="1"/>
    <col min="16116" max="16116" width="10.42578125" style="97" customWidth="1"/>
    <col min="16117" max="16117" width="20.140625" style="97" customWidth="1"/>
    <col min="16118" max="16118" width="12.28515625" style="97" customWidth="1"/>
    <col min="16119" max="16119" width="15.5703125" style="97" customWidth="1"/>
    <col min="16120" max="16120" width="14.7109375" style="97" customWidth="1"/>
    <col min="16121" max="16122" width="9.140625" style="97"/>
    <col min="16123" max="16123" width="16.140625" style="97" customWidth="1"/>
    <col min="16124" max="16125" width="9.140625" style="97"/>
    <col min="16126" max="16126" width="19.28515625" style="97" customWidth="1"/>
    <col min="16127" max="16132" width="9.140625" style="97"/>
    <col min="16133" max="16133" width="13.140625" style="97" customWidth="1"/>
    <col min="16134" max="16134" width="12.85546875" style="97" customWidth="1"/>
    <col min="16135" max="16137" width="9.140625" style="97"/>
    <col min="16138" max="16138" width="10.140625" style="97" customWidth="1"/>
    <col min="16139" max="16139" width="13.42578125" style="97" customWidth="1"/>
    <col min="16140" max="16140" width="24.42578125" style="97" customWidth="1"/>
    <col min="16141" max="16384" width="9.140625" style="97"/>
  </cols>
  <sheetData>
    <row r="1" spans="1:36" s="90" customFormat="1" ht="18.75" x14ac:dyDescent="0.25">
      <c r="A1" s="152" t="s">
        <v>689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36" s="90" customFormat="1" ht="18.75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36" s="90" customFormat="1" ht="15.75" customHeight="1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36" s="90" customFormat="1" ht="15.75" customHeight="1" x14ac:dyDescent="0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36" s="78" customFormat="1" ht="12.75" customHeight="1" x14ac:dyDescent="0.25">
      <c r="B5" s="80"/>
      <c r="C5" s="81"/>
      <c r="F5" s="82"/>
    </row>
    <row r="6" spans="1:36" s="87" customFormat="1" ht="12.75" customHeight="1" x14ac:dyDescent="0.25">
      <c r="A6" s="153" t="s">
        <v>663</v>
      </c>
      <c r="B6" s="153" t="s">
        <v>676</v>
      </c>
      <c r="C6" s="146" t="s">
        <v>274</v>
      </c>
      <c r="D6" s="147"/>
      <c r="E6" s="148"/>
      <c r="F6" s="149" t="s">
        <v>97</v>
      </c>
      <c r="G6" s="149" t="s">
        <v>275</v>
      </c>
      <c r="H6" s="149" t="s">
        <v>687</v>
      </c>
      <c r="I6" s="149" t="s">
        <v>678</v>
      </c>
      <c r="J6" s="149" t="s">
        <v>679</v>
      </c>
      <c r="K6" s="149" t="s">
        <v>735</v>
      </c>
      <c r="L6" s="149" t="s">
        <v>672</v>
      </c>
    </row>
    <row r="7" spans="1:36" s="87" customFormat="1" ht="12.75" x14ac:dyDescent="0.25">
      <c r="A7" s="153"/>
      <c r="B7" s="153"/>
      <c r="C7" s="153" t="s">
        <v>273</v>
      </c>
      <c r="D7" s="153" t="s">
        <v>677</v>
      </c>
      <c r="E7" s="153" t="s">
        <v>4</v>
      </c>
      <c r="F7" s="150"/>
      <c r="G7" s="150"/>
      <c r="H7" s="150"/>
      <c r="I7" s="150"/>
      <c r="J7" s="150"/>
      <c r="K7" s="150"/>
      <c r="L7" s="150"/>
    </row>
    <row r="8" spans="1:36" s="87" customFormat="1" ht="12.75" x14ac:dyDescent="0.25">
      <c r="A8" s="153"/>
      <c r="B8" s="153"/>
      <c r="C8" s="153"/>
      <c r="D8" s="153"/>
      <c r="E8" s="153"/>
      <c r="F8" s="150"/>
      <c r="G8" s="150"/>
      <c r="H8" s="150"/>
      <c r="I8" s="150"/>
      <c r="J8" s="150"/>
      <c r="K8" s="150"/>
      <c r="L8" s="150"/>
    </row>
    <row r="9" spans="1:36" s="87" customFormat="1" ht="12.75" x14ac:dyDescent="0.25">
      <c r="A9" s="153"/>
      <c r="B9" s="153"/>
      <c r="C9" s="153"/>
      <c r="D9" s="153"/>
      <c r="E9" s="153"/>
      <c r="F9" s="150"/>
      <c r="G9" s="150"/>
      <c r="H9" s="150"/>
      <c r="I9" s="150"/>
      <c r="J9" s="150"/>
      <c r="K9" s="150"/>
      <c r="L9" s="150"/>
    </row>
    <row r="10" spans="1:36" s="87" customFormat="1" ht="12.75" x14ac:dyDescent="0.25">
      <c r="A10" s="154"/>
      <c r="B10" s="155"/>
      <c r="C10" s="154"/>
      <c r="D10" s="154"/>
      <c r="E10" s="154"/>
      <c r="F10" s="151"/>
      <c r="G10" s="151"/>
      <c r="H10" s="151"/>
      <c r="I10" s="151"/>
      <c r="J10" s="151"/>
      <c r="K10" s="151"/>
      <c r="L10" s="151"/>
    </row>
    <row r="11" spans="1:36" s="86" customFormat="1" ht="16.5" customHeight="1" x14ac:dyDescent="0.25">
      <c r="A11" s="86">
        <v>1</v>
      </c>
      <c r="B11" s="42">
        <f>A11+1</f>
        <v>2</v>
      </c>
      <c r="C11" s="146">
        <f t="shared" ref="C11:L11" si="0">B11+1</f>
        <v>3</v>
      </c>
      <c r="D11" s="147"/>
      <c r="E11" s="148"/>
      <c r="F11" s="42">
        <f>C11+1</f>
        <v>4</v>
      </c>
      <c r="G11" s="42">
        <f t="shared" si="0"/>
        <v>5</v>
      </c>
      <c r="H11" s="42">
        <f t="shared" si="0"/>
        <v>6</v>
      </c>
      <c r="I11" s="42">
        <f t="shared" si="0"/>
        <v>7</v>
      </c>
      <c r="J11" s="42">
        <f t="shared" si="0"/>
        <v>8</v>
      </c>
      <c r="K11" s="42">
        <f t="shared" si="0"/>
        <v>9</v>
      </c>
      <c r="L11" s="86">
        <f t="shared" si="0"/>
        <v>10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x14ac:dyDescent="0.25">
      <c r="A12" s="3" t="s">
        <v>98</v>
      </c>
      <c r="B12" s="98" t="s">
        <v>159</v>
      </c>
      <c r="C12" s="3" t="s">
        <v>5</v>
      </c>
      <c r="D12" s="3"/>
      <c r="E12" s="3"/>
      <c r="F12" s="3"/>
      <c r="G12" s="6"/>
      <c r="H12" s="3"/>
      <c r="I12" s="3"/>
      <c r="J12" s="3" t="s">
        <v>600</v>
      </c>
      <c r="K12" s="3"/>
      <c r="L12" s="3"/>
    </row>
    <row r="13" spans="1:36" x14ac:dyDescent="0.25">
      <c r="A13" s="3" t="s">
        <v>99</v>
      </c>
      <c r="B13" s="98" t="s">
        <v>7</v>
      </c>
      <c r="C13" s="3" t="s">
        <v>5</v>
      </c>
      <c r="D13" s="3"/>
      <c r="E13" s="3"/>
      <c r="F13" s="3"/>
      <c r="G13" s="6"/>
      <c r="H13" s="3"/>
      <c r="I13" s="3"/>
      <c r="J13" s="3" t="s">
        <v>600</v>
      </c>
      <c r="K13" s="3"/>
      <c r="L13" s="3"/>
    </row>
    <row r="14" spans="1:36" ht="31.5" x14ac:dyDescent="0.25">
      <c r="A14" s="3" t="s">
        <v>701</v>
      </c>
      <c r="B14" s="98" t="s">
        <v>136</v>
      </c>
      <c r="C14" s="3" t="s">
        <v>5</v>
      </c>
      <c r="D14" s="3" t="s">
        <v>9</v>
      </c>
      <c r="E14" s="3" t="s">
        <v>135</v>
      </c>
      <c r="F14" s="3"/>
      <c r="G14" s="6">
        <v>166</v>
      </c>
      <c r="H14" s="3"/>
      <c r="I14" s="3"/>
      <c r="J14" s="3" t="s">
        <v>600</v>
      </c>
      <c r="K14" s="3"/>
      <c r="L14" s="3" t="s">
        <v>264</v>
      </c>
    </row>
    <row r="15" spans="1:36" ht="47.25" x14ac:dyDescent="0.25">
      <c r="A15" s="3" t="s">
        <v>100</v>
      </c>
      <c r="B15" s="99" t="s">
        <v>160</v>
      </c>
      <c r="C15" s="31" t="s">
        <v>5</v>
      </c>
      <c r="D15" s="31" t="s">
        <v>10</v>
      </c>
      <c r="E15" s="31"/>
      <c r="F15" s="3"/>
      <c r="G15" s="6">
        <v>207.1</v>
      </c>
      <c r="H15" s="31"/>
      <c r="I15" s="31"/>
      <c r="J15" s="3" t="s">
        <v>600</v>
      </c>
      <c r="K15" s="31"/>
      <c r="L15" s="31"/>
    </row>
    <row r="16" spans="1:36" x14ac:dyDescent="0.25">
      <c r="A16" s="3" t="s">
        <v>702</v>
      </c>
      <c r="B16" s="99" t="s">
        <v>11</v>
      </c>
      <c r="C16" s="31" t="s">
        <v>5</v>
      </c>
      <c r="D16" s="31" t="s">
        <v>12</v>
      </c>
      <c r="E16" s="31"/>
      <c r="F16" s="3"/>
      <c r="G16" s="20"/>
      <c r="H16" s="31"/>
      <c r="I16" s="3"/>
      <c r="J16" s="3" t="s">
        <v>600</v>
      </c>
      <c r="K16" s="31"/>
      <c r="L16" s="31"/>
    </row>
    <row r="17" spans="1:12" x14ac:dyDescent="0.25">
      <c r="A17" s="3" t="s">
        <v>703</v>
      </c>
      <c r="B17" s="99" t="s">
        <v>13</v>
      </c>
      <c r="C17" s="31" t="s">
        <v>5</v>
      </c>
      <c r="D17" s="31" t="s">
        <v>161</v>
      </c>
      <c r="E17" s="31"/>
      <c r="F17" s="3"/>
      <c r="G17" s="6">
        <v>224</v>
      </c>
      <c r="H17" s="31"/>
      <c r="I17" s="3"/>
      <c r="J17" s="3" t="s">
        <v>600</v>
      </c>
      <c r="K17" s="31"/>
      <c r="L17" s="31"/>
    </row>
    <row r="18" spans="1:12" x14ac:dyDescent="0.25">
      <c r="A18" s="3" t="s">
        <v>704</v>
      </c>
      <c r="B18" s="99" t="s">
        <v>14</v>
      </c>
      <c r="C18" s="31" t="s">
        <v>5</v>
      </c>
      <c r="D18" s="31" t="s">
        <v>161</v>
      </c>
      <c r="E18" s="31"/>
      <c r="F18" s="3"/>
      <c r="G18" s="20">
        <v>709</v>
      </c>
      <c r="H18" s="31"/>
      <c r="I18" s="3"/>
      <c r="J18" s="3" t="s">
        <v>600</v>
      </c>
      <c r="K18" s="31"/>
      <c r="L18" s="31"/>
    </row>
    <row r="19" spans="1:12" x14ac:dyDescent="0.25">
      <c r="A19" s="3" t="s">
        <v>705</v>
      </c>
      <c r="B19" s="99" t="s">
        <v>162</v>
      </c>
      <c r="C19" s="31" t="s">
        <v>5</v>
      </c>
      <c r="D19" s="31" t="s">
        <v>161</v>
      </c>
      <c r="E19" s="31"/>
      <c r="F19" s="3"/>
      <c r="G19" s="20">
        <v>23</v>
      </c>
      <c r="H19" s="31"/>
      <c r="I19" s="3"/>
      <c r="J19" s="3" t="s">
        <v>600</v>
      </c>
      <c r="K19" s="31"/>
      <c r="L19" s="31"/>
    </row>
    <row r="20" spans="1:12" x14ac:dyDescent="0.25">
      <c r="A20" s="3" t="s">
        <v>706</v>
      </c>
      <c r="B20" s="99" t="s">
        <v>8</v>
      </c>
      <c r="C20" s="31" t="s">
        <v>5</v>
      </c>
      <c r="D20" s="31" t="s">
        <v>161</v>
      </c>
      <c r="E20" s="31"/>
      <c r="F20" s="3"/>
      <c r="G20" s="20">
        <v>210</v>
      </c>
      <c r="H20" s="31"/>
      <c r="I20" s="3"/>
      <c r="J20" s="3" t="s">
        <v>600</v>
      </c>
      <c r="K20" s="31"/>
      <c r="L20" s="31"/>
    </row>
    <row r="21" spans="1:12" x14ac:dyDescent="0.25">
      <c r="A21" s="3" t="s">
        <v>707</v>
      </c>
      <c r="B21" s="99" t="s">
        <v>8</v>
      </c>
      <c r="C21" s="31" t="s">
        <v>5</v>
      </c>
      <c r="D21" s="31" t="s">
        <v>161</v>
      </c>
      <c r="E21" s="31"/>
      <c r="F21" s="3"/>
      <c r="G21" s="20">
        <v>364</v>
      </c>
      <c r="H21" s="31"/>
      <c r="I21" s="3"/>
      <c r="J21" s="3" t="s">
        <v>600</v>
      </c>
      <c r="K21" s="31"/>
      <c r="L21" s="31"/>
    </row>
    <row r="22" spans="1:12" x14ac:dyDescent="0.25">
      <c r="A22" s="3" t="s">
        <v>708</v>
      </c>
      <c r="B22" s="99" t="s">
        <v>8</v>
      </c>
      <c r="C22" s="31" t="s">
        <v>5</v>
      </c>
      <c r="D22" s="31" t="s">
        <v>161</v>
      </c>
      <c r="E22" s="31"/>
      <c r="F22" s="3"/>
      <c r="G22" s="20">
        <v>189</v>
      </c>
      <c r="H22" s="31"/>
      <c r="I22" s="3"/>
      <c r="J22" s="3" t="s">
        <v>600</v>
      </c>
      <c r="K22" s="31"/>
      <c r="L22" s="31"/>
    </row>
    <row r="23" spans="1:12" x14ac:dyDescent="0.25">
      <c r="A23" s="3" t="s">
        <v>709</v>
      </c>
      <c r="B23" s="99" t="s">
        <v>15</v>
      </c>
      <c r="C23" s="31" t="s">
        <v>5</v>
      </c>
      <c r="D23" s="31" t="s">
        <v>161</v>
      </c>
      <c r="E23" s="31"/>
      <c r="F23" s="3"/>
      <c r="G23" s="20">
        <v>39</v>
      </c>
      <c r="H23" s="31"/>
      <c r="I23" s="3"/>
      <c r="J23" s="3" t="s">
        <v>600</v>
      </c>
      <c r="K23" s="31"/>
      <c r="L23" s="31"/>
    </row>
    <row r="24" spans="1:12" x14ac:dyDescent="0.25">
      <c r="A24" s="3" t="s">
        <v>710</v>
      </c>
      <c r="B24" s="99" t="s">
        <v>17</v>
      </c>
      <c r="C24" s="31" t="s">
        <v>5</v>
      </c>
      <c r="D24" s="31" t="s">
        <v>161</v>
      </c>
      <c r="E24" s="31"/>
      <c r="F24" s="3"/>
      <c r="G24" s="20">
        <v>807</v>
      </c>
      <c r="H24" s="31"/>
      <c r="I24" s="3"/>
      <c r="J24" s="3" t="s">
        <v>600</v>
      </c>
      <c r="K24" s="31"/>
      <c r="L24" s="31"/>
    </row>
    <row r="25" spans="1:12" x14ac:dyDescent="0.25">
      <c r="A25" s="3" t="s">
        <v>711</v>
      </c>
      <c r="B25" s="99" t="s">
        <v>162</v>
      </c>
      <c r="C25" s="31" t="s">
        <v>5</v>
      </c>
      <c r="D25" s="31" t="s">
        <v>161</v>
      </c>
      <c r="E25" s="31"/>
      <c r="F25" s="3"/>
      <c r="G25" s="20">
        <v>36</v>
      </c>
      <c r="H25" s="31"/>
      <c r="I25" s="3"/>
      <c r="J25" s="3" t="s">
        <v>600</v>
      </c>
      <c r="K25" s="31"/>
      <c r="L25" s="31"/>
    </row>
    <row r="26" spans="1:12" x14ac:dyDescent="0.25">
      <c r="A26" s="3" t="s">
        <v>712</v>
      </c>
      <c r="B26" s="99" t="s">
        <v>162</v>
      </c>
      <c r="C26" s="31" t="s">
        <v>5</v>
      </c>
      <c r="D26" s="31" t="s">
        <v>161</v>
      </c>
      <c r="E26" s="31"/>
      <c r="F26" s="3"/>
      <c r="G26" s="20">
        <v>36</v>
      </c>
      <c r="H26" s="31"/>
      <c r="I26" s="3"/>
      <c r="J26" s="3" t="s">
        <v>600</v>
      </c>
      <c r="K26" s="31"/>
      <c r="L26" s="31"/>
    </row>
    <row r="27" spans="1:12" x14ac:dyDescent="0.25">
      <c r="A27" s="3" t="s">
        <v>713</v>
      </c>
      <c r="B27" s="99" t="s">
        <v>18</v>
      </c>
      <c r="C27" s="31" t="s">
        <v>5</v>
      </c>
      <c r="D27" s="31" t="s">
        <v>161</v>
      </c>
      <c r="E27" s="31"/>
      <c r="F27" s="3"/>
      <c r="G27" s="20">
        <v>1341</v>
      </c>
      <c r="H27" s="31"/>
      <c r="I27" s="3"/>
      <c r="J27" s="3" t="s">
        <v>600</v>
      </c>
      <c r="K27" s="31"/>
      <c r="L27" s="31"/>
    </row>
    <row r="28" spans="1:12" x14ac:dyDescent="0.25">
      <c r="A28" s="3" t="s">
        <v>714</v>
      </c>
      <c r="B28" s="99" t="s">
        <v>16</v>
      </c>
      <c r="C28" s="31" t="s">
        <v>5</v>
      </c>
      <c r="D28" s="31" t="s">
        <v>161</v>
      </c>
      <c r="E28" s="31"/>
      <c r="F28" s="3"/>
      <c r="G28" s="20">
        <v>504</v>
      </c>
      <c r="H28" s="31"/>
      <c r="I28" s="3"/>
      <c r="J28" s="3" t="s">
        <v>600</v>
      </c>
      <c r="K28" s="31"/>
      <c r="L28" s="31"/>
    </row>
    <row r="29" spans="1:12" x14ac:dyDescent="0.25">
      <c r="A29" s="3" t="s">
        <v>715</v>
      </c>
      <c r="B29" s="99" t="s">
        <v>19</v>
      </c>
      <c r="C29" s="31" t="s">
        <v>5</v>
      </c>
      <c r="D29" s="31" t="s">
        <v>161</v>
      </c>
      <c r="E29" s="31"/>
      <c r="F29" s="3"/>
      <c r="G29" s="20">
        <v>733</v>
      </c>
      <c r="H29" s="31"/>
      <c r="I29" s="3"/>
      <c r="J29" s="3" t="s">
        <v>600</v>
      </c>
      <c r="K29" s="31"/>
      <c r="L29" s="31"/>
    </row>
    <row r="30" spans="1:12" x14ac:dyDescent="0.25">
      <c r="A30" s="3" t="s">
        <v>716</v>
      </c>
      <c r="B30" s="99" t="s">
        <v>20</v>
      </c>
      <c r="C30" s="31" t="s">
        <v>5</v>
      </c>
      <c r="D30" s="31" t="s">
        <v>161</v>
      </c>
      <c r="E30" s="31"/>
      <c r="F30" s="3"/>
      <c r="G30" s="20">
        <v>420</v>
      </c>
      <c r="H30" s="31"/>
      <c r="I30" s="3"/>
      <c r="J30" s="3" t="s">
        <v>600</v>
      </c>
      <c r="K30" s="31"/>
      <c r="L30" s="31"/>
    </row>
    <row r="31" spans="1:12" x14ac:dyDescent="0.25">
      <c r="A31" s="3" t="s">
        <v>717</v>
      </c>
      <c r="B31" s="99" t="s">
        <v>21</v>
      </c>
      <c r="C31" s="31" t="s">
        <v>5</v>
      </c>
      <c r="D31" s="31" t="s">
        <v>161</v>
      </c>
      <c r="E31" s="31"/>
      <c r="F31" s="3"/>
      <c r="G31" s="20">
        <v>336</v>
      </c>
      <c r="H31" s="31"/>
      <c r="I31" s="3"/>
      <c r="J31" s="3" t="s">
        <v>600</v>
      </c>
      <c r="K31" s="31"/>
      <c r="L31" s="31"/>
    </row>
    <row r="32" spans="1:12" x14ac:dyDescent="0.25">
      <c r="A32" s="3" t="s">
        <v>718</v>
      </c>
      <c r="B32" s="99" t="s">
        <v>22</v>
      </c>
      <c r="C32" s="31" t="s">
        <v>5</v>
      </c>
      <c r="D32" s="31" t="s">
        <v>161</v>
      </c>
      <c r="E32" s="31"/>
      <c r="F32" s="3"/>
      <c r="G32" s="20">
        <v>1574</v>
      </c>
      <c r="H32" s="31"/>
      <c r="I32" s="3"/>
      <c r="J32" s="3" t="s">
        <v>600</v>
      </c>
      <c r="K32" s="31"/>
      <c r="L32" s="31"/>
    </row>
    <row r="33" spans="1:12" x14ac:dyDescent="0.25">
      <c r="A33" s="3" t="s">
        <v>719</v>
      </c>
      <c r="B33" s="99" t="s">
        <v>19</v>
      </c>
      <c r="C33" s="31" t="s">
        <v>5</v>
      </c>
      <c r="D33" s="31" t="s">
        <v>161</v>
      </c>
      <c r="E33" s="31"/>
      <c r="F33" s="3"/>
      <c r="G33" s="20">
        <v>709</v>
      </c>
      <c r="H33" s="31"/>
      <c r="I33" s="3"/>
      <c r="J33" s="3" t="s">
        <v>600</v>
      </c>
      <c r="K33" s="31"/>
      <c r="L33" s="31"/>
    </row>
    <row r="34" spans="1:12" x14ac:dyDescent="0.25">
      <c r="A34" s="3" t="s">
        <v>720</v>
      </c>
      <c r="B34" s="99" t="s">
        <v>23</v>
      </c>
      <c r="C34" s="31" t="s">
        <v>5</v>
      </c>
      <c r="D34" s="31" t="s">
        <v>163</v>
      </c>
      <c r="E34" s="31"/>
      <c r="F34" s="3"/>
      <c r="G34" s="20"/>
      <c r="H34" s="31"/>
      <c r="I34" s="3"/>
      <c r="J34" s="3" t="s">
        <v>600</v>
      </c>
      <c r="K34" s="31"/>
      <c r="L34" s="31"/>
    </row>
    <row r="35" spans="1:12" ht="31.5" x14ac:dyDescent="0.25">
      <c r="A35" s="3" t="s">
        <v>721</v>
      </c>
      <c r="B35" s="99" t="s">
        <v>164</v>
      </c>
      <c r="C35" s="31" t="s">
        <v>5</v>
      </c>
      <c r="D35" s="31"/>
      <c r="E35" s="31"/>
      <c r="F35" s="3"/>
      <c r="G35" s="20"/>
      <c r="H35" s="31"/>
      <c r="I35" s="3"/>
      <c r="J35" s="3" t="s">
        <v>600</v>
      </c>
      <c r="K35" s="31"/>
      <c r="L35" s="31"/>
    </row>
    <row r="36" spans="1:12" x14ac:dyDescent="0.25">
      <c r="A36" s="3" t="s">
        <v>722</v>
      </c>
      <c r="B36" s="99" t="s">
        <v>165</v>
      </c>
      <c r="C36" s="31" t="s">
        <v>5</v>
      </c>
      <c r="D36" s="31" t="s">
        <v>166</v>
      </c>
      <c r="E36" s="31"/>
      <c r="F36" s="3"/>
      <c r="G36" s="20"/>
      <c r="H36" s="31"/>
      <c r="I36" s="3"/>
      <c r="J36" s="3" t="s">
        <v>600</v>
      </c>
      <c r="K36" s="31"/>
      <c r="L36" s="31"/>
    </row>
    <row r="37" spans="1:12" x14ac:dyDescent="0.25">
      <c r="A37" s="3" t="s">
        <v>723</v>
      </c>
      <c r="B37" s="99" t="s">
        <v>167</v>
      </c>
      <c r="C37" s="31" t="s">
        <v>5</v>
      </c>
      <c r="D37" s="31" t="s">
        <v>166</v>
      </c>
      <c r="E37" s="31"/>
      <c r="F37" s="3"/>
      <c r="G37" s="20"/>
      <c r="H37" s="31"/>
      <c r="I37" s="3"/>
      <c r="J37" s="3" t="s">
        <v>600</v>
      </c>
      <c r="K37" s="31"/>
      <c r="L37" s="31"/>
    </row>
    <row r="38" spans="1:12" ht="31.5" x14ac:dyDescent="0.25">
      <c r="A38" s="3" t="s">
        <v>724</v>
      </c>
      <c r="B38" s="99" t="s">
        <v>168</v>
      </c>
      <c r="C38" s="31" t="s">
        <v>5</v>
      </c>
      <c r="D38" s="31"/>
      <c r="E38" s="31"/>
      <c r="F38" s="3"/>
      <c r="G38" s="20"/>
      <c r="H38" s="31"/>
      <c r="I38" s="3"/>
      <c r="J38" s="3" t="s">
        <v>600</v>
      </c>
      <c r="K38" s="31"/>
      <c r="L38" s="31"/>
    </row>
    <row r="39" spans="1:12" x14ac:dyDescent="0.25">
      <c r="A39" s="3" t="s">
        <v>725</v>
      </c>
      <c r="B39" s="99" t="s">
        <v>94</v>
      </c>
      <c r="C39" s="31" t="s">
        <v>5</v>
      </c>
      <c r="D39" s="31" t="s">
        <v>169</v>
      </c>
      <c r="E39" s="31">
        <v>1</v>
      </c>
      <c r="F39" s="31" t="s">
        <v>170</v>
      </c>
      <c r="G39" s="8">
        <v>73.900000000000006</v>
      </c>
      <c r="H39" s="31"/>
      <c r="I39" s="3"/>
      <c r="J39" s="3" t="s">
        <v>600</v>
      </c>
      <c r="K39" s="31"/>
      <c r="L39" s="31"/>
    </row>
    <row r="40" spans="1:12" x14ac:dyDescent="0.25">
      <c r="A40" s="3" t="s">
        <v>726</v>
      </c>
      <c r="B40" s="99" t="s">
        <v>96</v>
      </c>
      <c r="C40" s="31" t="s">
        <v>5</v>
      </c>
      <c r="D40" s="31" t="s">
        <v>169</v>
      </c>
      <c r="E40" s="31">
        <v>1</v>
      </c>
      <c r="F40" s="3"/>
      <c r="G40" s="20">
        <v>1482</v>
      </c>
      <c r="H40" s="31"/>
      <c r="I40" s="3"/>
      <c r="J40" s="3" t="s">
        <v>600</v>
      </c>
      <c r="K40" s="31"/>
      <c r="L40" s="31"/>
    </row>
    <row r="41" spans="1:12" x14ac:dyDescent="0.25">
      <c r="A41" s="3" t="s">
        <v>727</v>
      </c>
      <c r="B41" s="99" t="s">
        <v>2</v>
      </c>
      <c r="C41" s="31" t="s">
        <v>5</v>
      </c>
      <c r="D41" s="31" t="s">
        <v>143</v>
      </c>
      <c r="E41" s="31">
        <v>1</v>
      </c>
      <c r="F41" s="3"/>
      <c r="G41" s="8">
        <v>35.700000000000003</v>
      </c>
      <c r="H41" s="31"/>
      <c r="I41" s="3"/>
      <c r="J41" s="3" t="s">
        <v>600</v>
      </c>
      <c r="K41" s="31"/>
      <c r="L41" s="31" t="s">
        <v>734</v>
      </c>
    </row>
    <row r="42" spans="1:12" ht="31.5" x14ac:dyDescent="0.25">
      <c r="A42" s="3" t="s">
        <v>728</v>
      </c>
      <c r="B42" s="99" t="s">
        <v>2</v>
      </c>
      <c r="C42" s="31" t="s">
        <v>5</v>
      </c>
      <c r="D42" s="31" t="s">
        <v>171</v>
      </c>
      <c r="E42" s="31">
        <v>12</v>
      </c>
      <c r="F42" s="3"/>
      <c r="G42" s="8">
        <v>112.6</v>
      </c>
      <c r="H42" s="31"/>
      <c r="I42" s="3"/>
      <c r="J42" s="3" t="s">
        <v>600</v>
      </c>
      <c r="K42" s="31"/>
      <c r="L42" s="31" t="s">
        <v>260</v>
      </c>
    </row>
    <row r="43" spans="1:12" x14ac:dyDescent="0.25">
      <c r="A43" s="3" t="s">
        <v>729</v>
      </c>
      <c r="B43" s="99" t="s">
        <v>2</v>
      </c>
      <c r="C43" s="31" t="s">
        <v>5</v>
      </c>
      <c r="D43" s="31" t="s">
        <v>143</v>
      </c>
      <c r="E43" s="31">
        <v>5</v>
      </c>
      <c r="F43" s="3"/>
      <c r="G43" s="20">
        <v>2</v>
      </c>
      <c r="H43" s="31"/>
      <c r="I43" s="3"/>
      <c r="J43" s="3" t="s">
        <v>600</v>
      </c>
      <c r="K43" s="31"/>
      <c r="L43" s="31" t="s">
        <v>261</v>
      </c>
    </row>
    <row r="44" spans="1:12" x14ac:dyDescent="0.25">
      <c r="A44" s="3" t="s">
        <v>730</v>
      </c>
      <c r="B44" s="99" t="s">
        <v>2</v>
      </c>
      <c r="C44" s="31" t="s">
        <v>5</v>
      </c>
      <c r="D44" s="31" t="s">
        <v>143</v>
      </c>
      <c r="E44" s="31">
        <v>5</v>
      </c>
      <c r="F44" s="3"/>
      <c r="G44" s="8">
        <v>46.5</v>
      </c>
      <c r="H44" s="31"/>
      <c r="I44" s="3"/>
      <c r="J44" s="3" t="s">
        <v>600</v>
      </c>
      <c r="K44" s="31"/>
      <c r="L44" s="31" t="s">
        <v>262</v>
      </c>
    </row>
    <row r="45" spans="1:12" x14ac:dyDescent="0.25">
      <c r="A45" s="3" t="s">
        <v>731</v>
      </c>
      <c r="B45" s="99" t="s">
        <v>2</v>
      </c>
      <c r="C45" s="31" t="s">
        <v>5</v>
      </c>
      <c r="D45" s="31" t="s">
        <v>143</v>
      </c>
      <c r="E45" s="31">
        <v>5</v>
      </c>
      <c r="F45" s="3"/>
      <c r="G45" s="8">
        <v>409.5</v>
      </c>
      <c r="H45" s="31"/>
      <c r="I45" s="3"/>
      <c r="J45" s="3" t="s">
        <v>600</v>
      </c>
      <c r="K45" s="31"/>
      <c r="L45" s="31"/>
    </row>
    <row r="46" spans="1:12" x14ac:dyDescent="0.25">
      <c r="A46" s="3" t="s">
        <v>732</v>
      </c>
      <c r="B46" s="99" t="s">
        <v>2</v>
      </c>
      <c r="C46" s="31" t="s">
        <v>5</v>
      </c>
      <c r="D46" s="31" t="s">
        <v>143</v>
      </c>
      <c r="E46" s="31">
        <v>5</v>
      </c>
      <c r="F46" s="3"/>
      <c r="G46" s="8">
        <v>320.8</v>
      </c>
      <c r="H46" s="31"/>
      <c r="I46" s="3"/>
      <c r="J46" s="3" t="s">
        <v>600</v>
      </c>
      <c r="K46" s="31"/>
      <c r="L46" s="31"/>
    </row>
    <row r="47" spans="1:12" x14ac:dyDescent="0.25">
      <c r="A47" s="3" t="s">
        <v>733</v>
      </c>
      <c r="B47" s="99" t="s">
        <v>2</v>
      </c>
      <c r="C47" s="31" t="s">
        <v>5</v>
      </c>
      <c r="D47" s="31" t="s">
        <v>147</v>
      </c>
      <c r="E47" s="31">
        <v>3</v>
      </c>
      <c r="F47" s="3"/>
      <c r="G47" s="8">
        <v>68.7</v>
      </c>
      <c r="H47" s="31"/>
      <c r="I47" s="3"/>
      <c r="J47" s="3" t="s">
        <v>600</v>
      </c>
      <c r="K47" s="31"/>
      <c r="L47" s="31" t="s">
        <v>263</v>
      </c>
    </row>
  </sheetData>
  <mergeCells count="15">
    <mergeCell ref="A1:L4"/>
    <mergeCell ref="C6:E6"/>
    <mergeCell ref="C11:E11"/>
    <mergeCell ref="A6:A10"/>
    <mergeCell ref="B6:B10"/>
    <mergeCell ref="F6:F10"/>
    <mergeCell ref="G6:G10"/>
    <mergeCell ref="H6:H10"/>
    <mergeCell ref="I6:I10"/>
    <mergeCell ref="J6:J10"/>
    <mergeCell ref="K6:K10"/>
    <mergeCell ref="L6:L10"/>
    <mergeCell ref="C7:C10"/>
    <mergeCell ref="D7:D10"/>
    <mergeCell ref="E7:E10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J171"/>
  <sheetViews>
    <sheetView zoomScale="85" zoomScaleNormal="85" workbookViewId="0">
      <pane xSplit="1" ySplit="11" topLeftCell="B12" activePane="bottomRight" state="frozenSplit"/>
      <selection pane="topRight" activeCell="B1" sqref="B1"/>
      <selection pane="bottomLeft" activeCell="A12" sqref="A12"/>
      <selection pane="bottomRight" sqref="A1:L11"/>
    </sheetView>
  </sheetViews>
  <sheetFormatPr defaultRowHeight="15.75" x14ac:dyDescent="0.25"/>
  <cols>
    <col min="1" max="1" width="3.28515625" style="78" bestFit="1" customWidth="1"/>
    <col min="2" max="2" width="26.7109375" style="78" bestFit="1" customWidth="1"/>
    <col min="3" max="3" width="25.7109375" style="78" bestFit="1" customWidth="1"/>
    <col min="4" max="4" width="52.42578125" style="78" customWidth="1"/>
    <col min="5" max="5" width="5" style="78" bestFit="1" customWidth="1"/>
    <col min="6" max="6" width="11.7109375" style="78" customWidth="1"/>
    <col min="7" max="7" width="15.28515625" style="78" customWidth="1"/>
    <col min="8" max="8" width="15.5703125" style="78" bestFit="1" customWidth="1"/>
    <col min="9" max="9" width="16.5703125" style="78" bestFit="1" customWidth="1"/>
    <col min="10" max="10" width="8.85546875" style="78" bestFit="1" customWidth="1"/>
    <col min="11" max="11" width="12" style="78" bestFit="1" customWidth="1"/>
    <col min="12" max="12" width="12.85546875" style="78" bestFit="1" customWidth="1"/>
    <col min="13" max="14" width="7.5703125" style="78" hidden="1" customWidth="1"/>
    <col min="15" max="15" width="10.42578125" style="78" hidden="1" customWidth="1"/>
    <col min="16" max="17" width="0.140625" style="78" hidden="1" customWidth="1"/>
    <col min="18" max="16384" width="9.140625" style="78"/>
  </cols>
  <sheetData>
    <row r="1" spans="1:36" s="90" customFormat="1" ht="18.75" x14ac:dyDescent="0.25">
      <c r="A1" s="158" t="s">
        <v>689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36" s="90" customFormat="1" ht="18.75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36" s="90" customFormat="1" ht="15.75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36" s="90" customFormat="1" ht="15.75" customHeigh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36" ht="12.75" customHeight="1" x14ac:dyDescent="0.25">
      <c r="B5" s="80"/>
      <c r="C5" s="81"/>
      <c r="F5" s="82"/>
    </row>
    <row r="6" spans="1:36" s="87" customFormat="1" ht="12.75" customHeight="1" x14ac:dyDescent="0.25">
      <c r="A6" s="153" t="s">
        <v>663</v>
      </c>
      <c r="B6" s="153" t="s">
        <v>676</v>
      </c>
      <c r="C6" s="146" t="s">
        <v>274</v>
      </c>
      <c r="D6" s="147"/>
      <c r="E6" s="148"/>
      <c r="F6" s="149" t="s">
        <v>97</v>
      </c>
      <c r="G6" s="149" t="s">
        <v>275</v>
      </c>
      <c r="H6" s="149" t="s">
        <v>687</v>
      </c>
      <c r="I6" s="149" t="s">
        <v>678</v>
      </c>
      <c r="J6" s="149" t="s">
        <v>679</v>
      </c>
      <c r="K6" s="149" t="s">
        <v>735</v>
      </c>
      <c r="L6" s="149" t="s">
        <v>672</v>
      </c>
    </row>
    <row r="7" spans="1:36" s="87" customFormat="1" ht="12.75" x14ac:dyDescent="0.25">
      <c r="A7" s="153"/>
      <c r="B7" s="153"/>
      <c r="C7" s="153" t="s">
        <v>273</v>
      </c>
      <c r="D7" s="153" t="s">
        <v>677</v>
      </c>
      <c r="E7" s="153" t="s">
        <v>736</v>
      </c>
      <c r="F7" s="150"/>
      <c r="G7" s="150"/>
      <c r="H7" s="150"/>
      <c r="I7" s="150"/>
      <c r="J7" s="150"/>
      <c r="K7" s="150"/>
      <c r="L7" s="150"/>
    </row>
    <row r="8" spans="1:36" s="87" customFormat="1" ht="12.75" x14ac:dyDescent="0.25">
      <c r="A8" s="153"/>
      <c r="B8" s="153"/>
      <c r="C8" s="153"/>
      <c r="D8" s="153"/>
      <c r="E8" s="153"/>
      <c r="F8" s="150"/>
      <c r="G8" s="150"/>
      <c r="H8" s="150"/>
      <c r="I8" s="150"/>
      <c r="J8" s="150"/>
      <c r="K8" s="150"/>
      <c r="L8" s="150"/>
    </row>
    <row r="9" spans="1:36" s="87" customFormat="1" ht="12.75" x14ac:dyDescent="0.25">
      <c r="A9" s="153"/>
      <c r="B9" s="153"/>
      <c r="C9" s="153"/>
      <c r="D9" s="153"/>
      <c r="E9" s="153"/>
      <c r="F9" s="150"/>
      <c r="G9" s="150"/>
      <c r="H9" s="150"/>
      <c r="I9" s="150"/>
      <c r="J9" s="150"/>
      <c r="K9" s="150"/>
      <c r="L9" s="150"/>
    </row>
    <row r="10" spans="1:36" s="87" customFormat="1" ht="12.75" x14ac:dyDescent="0.25">
      <c r="A10" s="154"/>
      <c r="B10" s="155"/>
      <c r="C10" s="154"/>
      <c r="D10" s="154"/>
      <c r="E10" s="154"/>
      <c r="F10" s="151"/>
      <c r="G10" s="151"/>
      <c r="H10" s="151"/>
      <c r="I10" s="151"/>
      <c r="J10" s="151"/>
      <c r="K10" s="151"/>
      <c r="L10" s="151"/>
    </row>
    <row r="11" spans="1:36" s="86" customFormat="1" ht="16.5" customHeight="1" x14ac:dyDescent="0.25">
      <c r="A11" s="86">
        <v>1</v>
      </c>
      <c r="B11" s="42">
        <f>A11+1</f>
        <v>2</v>
      </c>
      <c r="C11" s="146">
        <f t="shared" ref="C11:L11" si="0">B11+1</f>
        <v>3</v>
      </c>
      <c r="D11" s="147"/>
      <c r="E11" s="148"/>
      <c r="F11" s="42">
        <f>C11+1</f>
        <v>4</v>
      </c>
      <c r="G11" s="42">
        <f t="shared" si="0"/>
        <v>5</v>
      </c>
      <c r="H11" s="42">
        <f t="shared" si="0"/>
        <v>6</v>
      </c>
      <c r="I11" s="42">
        <f t="shared" si="0"/>
        <v>7</v>
      </c>
      <c r="J11" s="42">
        <f t="shared" si="0"/>
        <v>8</v>
      </c>
      <c r="K11" s="42">
        <f t="shared" si="0"/>
        <v>9</v>
      </c>
      <c r="L11" s="86">
        <f t="shared" si="0"/>
        <v>10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</row>
    <row r="12" spans="1:36" s="106" customFormat="1" x14ac:dyDescent="0.25">
      <c r="A12" s="31">
        <v>1</v>
      </c>
      <c r="B12" s="31" t="s">
        <v>24</v>
      </c>
      <c r="C12" s="24" t="s">
        <v>5</v>
      </c>
      <c r="D12" s="24" t="s">
        <v>25</v>
      </c>
      <c r="E12" s="24">
        <v>33</v>
      </c>
      <c r="F12" s="31"/>
      <c r="G12" s="31"/>
      <c r="H12" s="117"/>
      <c r="I12" s="24"/>
      <c r="J12" s="31" t="s">
        <v>600</v>
      </c>
      <c r="K12" s="24"/>
      <c r="L12" s="24"/>
      <c r="M12" s="31"/>
      <c r="N12" s="105"/>
      <c r="O12" s="24" t="s">
        <v>6</v>
      </c>
      <c r="P12" s="85"/>
      <c r="Q12" s="85"/>
    </row>
    <row r="13" spans="1:36" s="106" customFormat="1" x14ac:dyDescent="0.25">
      <c r="A13" s="31">
        <f>A12+1</f>
        <v>2</v>
      </c>
      <c r="B13" s="31" t="s">
        <v>28</v>
      </c>
      <c r="C13" s="24" t="s">
        <v>5</v>
      </c>
      <c r="D13" s="24"/>
      <c r="E13" s="24"/>
      <c r="F13" s="31"/>
      <c r="G13" s="31"/>
      <c r="H13" s="118"/>
      <c r="I13" s="100"/>
      <c r="J13" s="31" t="s">
        <v>600</v>
      </c>
      <c r="K13" s="24"/>
      <c r="L13" s="24"/>
      <c r="M13" s="31"/>
      <c r="N13" s="105"/>
      <c r="O13" s="24" t="s">
        <v>6</v>
      </c>
      <c r="P13" s="85"/>
      <c r="Q13" s="85"/>
    </row>
    <row r="14" spans="1:36" s="106" customFormat="1" ht="78.75" x14ac:dyDescent="0.25">
      <c r="A14" s="31">
        <f t="shared" ref="A14:A42" si="1">A13+1</f>
        <v>3</v>
      </c>
      <c r="B14" s="31" t="s">
        <v>29</v>
      </c>
      <c r="C14" s="24" t="s">
        <v>5</v>
      </c>
      <c r="D14" s="31" t="s">
        <v>30</v>
      </c>
      <c r="E14" s="31"/>
      <c r="F14" s="31"/>
      <c r="G14" s="31"/>
      <c r="H14" s="118"/>
      <c r="I14" s="100"/>
      <c r="J14" s="31" t="s">
        <v>600</v>
      </c>
      <c r="K14" s="31"/>
      <c r="L14" s="24"/>
      <c r="M14" s="31"/>
      <c r="N14" s="105"/>
      <c r="O14" s="24" t="s">
        <v>6</v>
      </c>
      <c r="P14" s="85"/>
      <c r="Q14" s="85"/>
    </row>
    <row r="15" spans="1:36" s="106" customFormat="1" x14ac:dyDescent="0.25">
      <c r="A15" s="31">
        <f t="shared" si="1"/>
        <v>4</v>
      </c>
      <c r="B15" s="31" t="s">
        <v>31</v>
      </c>
      <c r="C15" s="24" t="s">
        <v>5</v>
      </c>
      <c r="D15" s="24" t="s">
        <v>32</v>
      </c>
      <c r="E15" s="24"/>
      <c r="F15" s="31"/>
      <c r="G15" s="31"/>
      <c r="H15" s="118"/>
      <c r="I15" s="100"/>
      <c r="J15" s="31" t="s">
        <v>600</v>
      </c>
      <c r="K15" s="24"/>
      <c r="L15" s="107"/>
      <c r="M15" s="31"/>
      <c r="N15" s="105"/>
      <c r="O15" s="24" t="s">
        <v>6</v>
      </c>
      <c r="P15" s="85"/>
      <c r="Q15" s="85"/>
    </row>
    <row r="16" spans="1:36" s="106" customFormat="1" ht="48.75" customHeight="1" x14ac:dyDescent="0.25">
      <c r="A16" s="31">
        <f t="shared" si="1"/>
        <v>5</v>
      </c>
      <c r="B16" s="31" t="s">
        <v>31</v>
      </c>
      <c r="C16" s="24" t="s">
        <v>5</v>
      </c>
      <c r="D16" s="24" t="s">
        <v>33</v>
      </c>
      <c r="E16" s="24"/>
      <c r="F16" s="31"/>
      <c r="G16" s="31"/>
      <c r="H16" s="118"/>
      <c r="I16" s="100"/>
      <c r="J16" s="31" t="s">
        <v>600</v>
      </c>
      <c r="K16" s="24"/>
      <c r="L16" s="24"/>
      <c r="M16" s="31"/>
      <c r="N16" s="105"/>
      <c r="O16" s="24" t="s">
        <v>6</v>
      </c>
      <c r="P16" s="85"/>
      <c r="Q16" s="85"/>
    </row>
    <row r="17" spans="1:17" s="106" customFormat="1" ht="31.5" x14ac:dyDescent="0.25">
      <c r="A17" s="31">
        <f t="shared" si="1"/>
        <v>6</v>
      </c>
      <c r="B17" s="31" t="s">
        <v>27</v>
      </c>
      <c r="C17" s="24" t="s">
        <v>5</v>
      </c>
      <c r="D17" s="24" t="s">
        <v>34</v>
      </c>
      <c r="E17" s="24"/>
      <c r="F17" s="31"/>
      <c r="G17" s="31"/>
      <c r="H17" s="118"/>
      <c r="I17" s="100"/>
      <c r="J17" s="31" t="s">
        <v>600</v>
      </c>
      <c r="K17" s="24"/>
      <c r="L17" s="24"/>
      <c r="M17" s="31"/>
      <c r="N17" s="105"/>
      <c r="O17" s="24"/>
      <c r="P17" s="85"/>
      <c r="Q17" s="85"/>
    </row>
    <row r="18" spans="1:17" s="106" customFormat="1" x14ac:dyDescent="0.25">
      <c r="A18" s="31">
        <f t="shared" si="1"/>
        <v>7</v>
      </c>
      <c r="B18" s="31" t="s">
        <v>35</v>
      </c>
      <c r="C18" s="24" t="s">
        <v>5</v>
      </c>
      <c r="D18" s="24" t="s">
        <v>36</v>
      </c>
      <c r="E18" s="24"/>
      <c r="F18" s="31"/>
      <c r="G18" s="31"/>
      <c r="H18" s="117">
        <v>3457</v>
      </c>
      <c r="I18" s="24"/>
      <c r="J18" s="31" t="s">
        <v>600</v>
      </c>
      <c r="K18" s="24"/>
      <c r="L18" s="24"/>
      <c r="M18" s="31"/>
      <c r="N18" s="105"/>
      <c r="O18" s="24" t="s">
        <v>6</v>
      </c>
      <c r="P18" s="85"/>
      <c r="Q18" s="85"/>
    </row>
    <row r="19" spans="1:17" s="106" customFormat="1" ht="31.5" x14ac:dyDescent="0.25">
      <c r="A19" s="31">
        <f t="shared" si="1"/>
        <v>8</v>
      </c>
      <c r="B19" s="31" t="s">
        <v>38</v>
      </c>
      <c r="C19" s="24" t="s">
        <v>5</v>
      </c>
      <c r="D19" s="31" t="s">
        <v>656</v>
      </c>
      <c r="E19" s="24"/>
      <c r="F19" s="31"/>
      <c r="G19" s="31"/>
      <c r="H19" s="118"/>
      <c r="I19" s="100"/>
      <c r="J19" s="31" t="s">
        <v>600</v>
      </c>
      <c r="K19" s="24"/>
      <c r="L19" s="24"/>
      <c r="M19" s="31"/>
      <c r="N19" s="105"/>
      <c r="O19" s="24" t="s">
        <v>6</v>
      </c>
      <c r="P19" s="31"/>
      <c r="Q19" s="31"/>
    </row>
    <row r="20" spans="1:17" s="106" customFormat="1" x14ac:dyDescent="0.25">
      <c r="A20" s="31">
        <f t="shared" si="1"/>
        <v>9</v>
      </c>
      <c r="B20" s="31" t="s">
        <v>38</v>
      </c>
      <c r="C20" s="24" t="s">
        <v>5</v>
      </c>
      <c r="D20" s="24" t="s">
        <v>39</v>
      </c>
      <c r="E20" s="24"/>
      <c r="F20" s="31"/>
      <c r="G20" s="31"/>
      <c r="H20" s="118"/>
      <c r="I20" s="100"/>
      <c r="J20" s="31" t="s">
        <v>600</v>
      </c>
      <c r="K20" s="24"/>
      <c r="L20" s="24"/>
      <c r="M20" s="31"/>
      <c r="N20" s="105"/>
      <c r="O20" s="24" t="s">
        <v>6</v>
      </c>
      <c r="P20" s="31"/>
      <c r="Q20" s="31"/>
    </row>
    <row r="21" spans="1:17" s="106" customFormat="1" ht="31.5" x14ac:dyDescent="0.25">
      <c r="A21" s="31">
        <f t="shared" si="1"/>
        <v>10</v>
      </c>
      <c r="B21" s="31" t="s">
        <v>38</v>
      </c>
      <c r="C21" s="24" t="s">
        <v>5</v>
      </c>
      <c r="D21" s="31" t="s">
        <v>657</v>
      </c>
      <c r="E21" s="24"/>
      <c r="F21" s="31"/>
      <c r="G21" s="31"/>
      <c r="H21" s="118"/>
      <c r="I21" s="100"/>
      <c r="J21" s="31" t="s">
        <v>600</v>
      </c>
      <c r="K21" s="24"/>
      <c r="L21" s="24"/>
      <c r="M21" s="31"/>
      <c r="N21" s="105"/>
      <c r="O21" s="24" t="s">
        <v>6</v>
      </c>
      <c r="P21" s="108"/>
      <c r="Q21" s="109"/>
    </row>
    <row r="22" spans="1:17" s="106" customFormat="1" x14ac:dyDescent="0.25">
      <c r="A22" s="31">
        <f t="shared" si="1"/>
        <v>11</v>
      </c>
      <c r="B22" s="31" t="s">
        <v>40</v>
      </c>
      <c r="C22" s="24" t="s">
        <v>5</v>
      </c>
      <c r="D22" s="24" t="s">
        <v>41</v>
      </c>
      <c r="E22" s="24"/>
      <c r="F22" s="31"/>
      <c r="G22" s="31"/>
      <c r="H22" s="118"/>
      <c r="I22" s="100"/>
      <c r="J22" s="31" t="s">
        <v>600</v>
      </c>
      <c r="K22" s="24"/>
      <c r="L22" s="24"/>
      <c r="M22" s="31"/>
      <c r="N22" s="105"/>
      <c r="O22" s="24" t="s">
        <v>6</v>
      </c>
      <c r="P22" s="108"/>
      <c r="Q22" s="109"/>
    </row>
    <row r="23" spans="1:17" s="106" customFormat="1" x14ac:dyDescent="0.25">
      <c r="A23" s="31">
        <f t="shared" si="1"/>
        <v>12</v>
      </c>
      <c r="B23" s="31" t="s">
        <v>42</v>
      </c>
      <c r="C23" s="24" t="s">
        <v>5</v>
      </c>
      <c r="D23" s="24" t="s">
        <v>43</v>
      </c>
      <c r="E23" s="24"/>
      <c r="F23" s="31"/>
      <c r="G23" s="31"/>
      <c r="H23" s="118"/>
      <c r="I23" s="100"/>
      <c r="J23" s="31" t="s">
        <v>600</v>
      </c>
      <c r="K23" s="24"/>
      <c r="L23" s="24"/>
      <c r="M23" s="31"/>
      <c r="N23" s="105"/>
      <c r="O23" s="24" t="s">
        <v>6</v>
      </c>
      <c r="P23" s="108"/>
      <c r="Q23" s="109"/>
    </row>
    <row r="24" spans="1:17" s="106" customFormat="1" x14ac:dyDescent="0.25">
      <c r="A24" s="31">
        <f t="shared" si="1"/>
        <v>13</v>
      </c>
      <c r="B24" s="31" t="s">
        <v>44</v>
      </c>
      <c r="C24" s="24" t="s">
        <v>5</v>
      </c>
      <c r="D24" s="31" t="s">
        <v>43</v>
      </c>
      <c r="E24" s="24"/>
      <c r="F24" s="31"/>
      <c r="G24" s="31"/>
      <c r="H24" s="118"/>
      <c r="I24" s="100"/>
      <c r="J24" s="31" t="s">
        <v>600</v>
      </c>
      <c r="K24" s="24"/>
      <c r="L24" s="24"/>
      <c r="M24" s="31"/>
      <c r="N24" s="105"/>
      <c r="O24" s="24" t="s">
        <v>6</v>
      </c>
      <c r="P24" s="85"/>
      <c r="Q24" s="85"/>
    </row>
    <row r="25" spans="1:17" s="106" customFormat="1" x14ac:dyDescent="0.25">
      <c r="A25" s="31">
        <f t="shared" si="1"/>
        <v>14</v>
      </c>
      <c r="B25" s="31" t="s">
        <v>45</v>
      </c>
      <c r="C25" s="24" t="s">
        <v>5</v>
      </c>
      <c r="D25" s="24" t="s">
        <v>43</v>
      </c>
      <c r="E25" s="24"/>
      <c r="F25" s="31"/>
      <c r="G25" s="31"/>
      <c r="H25" s="118"/>
      <c r="I25" s="100"/>
      <c r="J25" s="31" t="s">
        <v>600</v>
      </c>
      <c r="K25" s="24"/>
      <c r="L25" s="24"/>
      <c r="M25" s="31"/>
      <c r="N25" s="105"/>
      <c r="O25" s="24" t="s">
        <v>6</v>
      </c>
      <c r="P25" s="85"/>
      <c r="Q25" s="85"/>
    </row>
    <row r="26" spans="1:17" s="106" customFormat="1" ht="31.5" x14ac:dyDescent="0.25">
      <c r="A26" s="31">
        <f t="shared" si="1"/>
        <v>15</v>
      </c>
      <c r="B26" s="31" t="s">
        <v>46</v>
      </c>
      <c r="C26" s="24" t="s">
        <v>5</v>
      </c>
      <c r="D26" s="24" t="s">
        <v>43</v>
      </c>
      <c r="E26" s="24"/>
      <c r="F26" s="31"/>
      <c r="G26" s="31"/>
      <c r="H26" s="118"/>
      <c r="I26" s="100"/>
      <c r="J26" s="31" t="s">
        <v>600</v>
      </c>
      <c r="K26" s="24"/>
      <c r="L26" s="24"/>
      <c r="M26" s="31"/>
      <c r="N26" s="105"/>
      <c r="O26" s="24" t="s">
        <v>6</v>
      </c>
      <c r="P26" s="85"/>
      <c r="Q26" s="85"/>
    </row>
    <row r="27" spans="1:17" s="106" customFormat="1" ht="31.5" x14ac:dyDescent="0.25">
      <c r="A27" s="31">
        <f t="shared" si="1"/>
        <v>16</v>
      </c>
      <c r="B27" s="31" t="s">
        <v>47</v>
      </c>
      <c r="C27" s="24" t="s">
        <v>5</v>
      </c>
      <c r="D27" s="24" t="s">
        <v>37</v>
      </c>
      <c r="E27" s="24"/>
      <c r="F27" s="31"/>
      <c r="G27" s="31"/>
      <c r="H27" s="118"/>
      <c r="I27" s="100"/>
      <c r="J27" s="31" t="s">
        <v>600</v>
      </c>
      <c r="K27" s="24"/>
      <c r="L27" s="24"/>
      <c r="M27" s="31"/>
      <c r="N27" s="105"/>
      <c r="O27" s="24" t="s">
        <v>6</v>
      </c>
      <c r="P27" s="85"/>
      <c r="Q27" s="85"/>
    </row>
    <row r="28" spans="1:17" s="106" customFormat="1" x14ac:dyDescent="0.25">
      <c r="A28" s="31">
        <f t="shared" si="1"/>
        <v>17</v>
      </c>
      <c r="B28" s="31" t="s">
        <v>48</v>
      </c>
      <c r="C28" s="24" t="s">
        <v>5</v>
      </c>
      <c r="D28" s="24" t="s">
        <v>43</v>
      </c>
      <c r="E28" s="24"/>
      <c r="F28" s="31"/>
      <c r="G28" s="31"/>
      <c r="H28" s="118"/>
      <c r="I28" s="100"/>
      <c r="J28" s="31" t="s">
        <v>600</v>
      </c>
      <c r="K28" s="24"/>
      <c r="L28" s="24"/>
      <c r="M28" s="31"/>
      <c r="N28" s="105"/>
      <c r="O28" s="24" t="s">
        <v>6</v>
      </c>
      <c r="P28" s="85"/>
      <c r="Q28" s="85"/>
    </row>
    <row r="29" spans="1:17" s="106" customFormat="1" x14ac:dyDescent="0.25">
      <c r="A29" s="31">
        <f t="shared" si="1"/>
        <v>18</v>
      </c>
      <c r="B29" s="31" t="s">
        <v>49</v>
      </c>
      <c r="C29" s="24" t="s">
        <v>5</v>
      </c>
      <c r="D29" s="31" t="s">
        <v>50</v>
      </c>
      <c r="E29" s="24"/>
      <c r="F29" s="31"/>
      <c r="G29" s="31"/>
      <c r="H29" s="118"/>
      <c r="I29" s="100"/>
      <c r="J29" s="31" t="s">
        <v>600</v>
      </c>
      <c r="K29" s="24"/>
      <c r="L29" s="24"/>
      <c r="M29" s="31"/>
      <c r="N29" s="105"/>
      <c r="O29" s="24" t="s">
        <v>6</v>
      </c>
      <c r="P29" s="85"/>
      <c r="Q29" s="85"/>
    </row>
    <row r="30" spans="1:17" s="106" customFormat="1" x14ac:dyDescent="0.25">
      <c r="A30" s="31">
        <f t="shared" si="1"/>
        <v>19</v>
      </c>
      <c r="B30" s="31" t="s">
        <v>51</v>
      </c>
      <c r="C30" s="24" t="s">
        <v>5</v>
      </c>
      <c r="D30" s="31" t="s">
        <v>52</v>
      </c>
      <c r="E30" s="24"/>
      <c r="F30" s="31"/>
      <c r="G30" s="31"/>
      <c r="H30" s="118"/>
      <c r="I30" s="100"/>
      <c r="J30" s="31" t="s">
        <v>600</v>
      </c>
      <c r="K30" s="24"/>
      <c r="L30" s="24"/>
      <c r="M30" s="31"/>
      <c r="N30" s="105"/>
      <c r="O30" s="24" t="s">
        <v>6</v>
      </c>
      <c r="P30" s="85"/>
      <c r="Q30" s="85"/>
    </row>
    <row r="31" spans="1:17" s="106" customFormat="1" x14ac:dyDescent="0.25">
      <c r="A31" s="31">
        <f t="shared" si="1"/>
        <v>20</v>
      </c>
      <c r="B31" s="31" t="s">
        <v>53</v>
      </c>
      <c r="C31" s="24" t="s">
        <v>5</v>
      </c>
      <c r="D31" s="31" t="s">
        <v>54</v>
      </c>
      <c r="E31" s="24"/>
      <c r="F31" s="31"/>
      <c r="G31" s="31"/>
      <c r="H31" s="118"/>
      <c r="I31" s="100"/>
      <c r="J31" s="31" t="s">
        <v>600</v>
      </c>
      <c r="K31" s="31"/>
      <c r="L31" s="24"/>
      <c r="M31" s="31"/>
      <c r="N31" s="105"/>
      <c r="O31" s="24" t="s">
        <v>6</v>
      </c>
      <c r="P31" s="85"/>
      <c r="Q31" s="85"/>
    </row>
    <row r="32" spans="1:17" s="106" customFormat="1" x14ac:dyDescent="0.25">
      <c r="A32" s="31">
        <f t="shared" si="1"/>
        <v>21</v>
      </c>
      <c r="B32" s="31" t="s">
        <v>55</v>
      </c>
      <c r="C32" s="24" t="s">
        <v>5</v>
      </c>
      <c r="D32" s="31" t="s">
        <v>56</v>
      </c>
      <c r="E32" s="24"/>
      <c r="F32" s="31"/>
      <c r="G32" s="31"/>
      <c r="H32" s="118"/>
      <c r="I32" s="100"/>
      <c r="J32" s="31" t="s">
        <v>600</v>
      </c>
      <c r="K32" s="31"/>
      <c r="L32" s="24"/>
      <c r="M32" s="31"/>
      <c r="N32" s="105"/>
      <c r="O32" s="24" t="s">
        <v>6</v>
      </c>
      <c r="P32" s="85"/>
      <c r="Q32" s="85"/>
    </row>
    <row r="33" spans="1:17" s="106" customFormat="1" x14ac:dyDescent="0.25">
      <c r="A33" s="31">
        <f t="shared" si="1"/>
        <v>22</v>
      </c>
      <c r="B33" s="31" t="s">
        <v>57</v>
      </c>
      <c r="C33" s="24" t="s">
        <v>5</v>
      </c>
      <c r="D33" s="31" t="s">
        <v>58</v>
      </c>
      <c r="E33" s="24"/>
      <c r="F33" s="31"/>
      <c r="G33" s="31"/>
      <c r="H33" s="118"/>
      <c r="I33" s="100"/>
      <c r="J33" s="31" t="s">
        <v>600</v>
      </c>
      <c r="K33" s="24"/>
      <c r="L33" s="24"/>
      <c r="M33" s="31"/>
      <c r="N33" s="105"/>
      <c r="O33" s="24" t="s">
        <v>6</v>
      </c>
      <c r="P33" s="85"/>
      <c r="Q33" s="85"/>
    </row>
    <row r="34" spans="1:17" s="106" customFormat="1" x14ac:dyDescent="0.25">
      <c r="A34" s="31">
        <f t="shared" si="1"/>
        <v>23</v>
      </c>
      <c r="B34" s="31" t="s">
        <v>59</v>
      </c>
      <c r="C34" s="24" t="s">
        <v>5</v>
      </c>
      <c r="D34" s="31" t="s">
        <v>60</v>
      </c>
      <c r="E34" s="24"/>
      <c r="F34" s="31"/>
      <c r="G34" s="31"/>
      <c r="H34" s="118"/>
      <c r="I34" s="100"/>
      <c r="J34" s="31" t="s">
        <v>600</v>
      </c>
      <c r="K34" s="24"/>
      <c r="L34" s="24"/>
      <c r="M34" s="31"/>
      <c r="N34" s="105"/>
      <c r="O34" s="24" t="s">
        <v>6</v>
      </c>
      <c r="P34" s="85"/>
      <c r="Q34" s="85"/>
    </row>
    <row r="35" spans="1:17" s="106" customFormat="1" x14ac:dyDescent="0.25">
      <c r="A35" s="31">
        <f t="shared" si="1"/>
        <v>24</v>
      </c>
      <c r="B35" s="31" t="s">
        <v>61</v>
      </c>
      <c r="C35" s="24" t="s">
        <v>5</v>
      </c>
      <c r="D35" s="31" t="s">
        <v>62</v>
      </c>
      <c r="E35" s="24"/>
      <c r="F35" s="31"/>
      <c r="G35" s="31"/>
      <c r="H35" s="118"/>
      <c r="I35" s="100"/>
      <c r="J35" s="31" t="s">
        <v>600</v>
      </c>
      <c r="K35" s="24"/>
      <c r="L35" s="24"/>
      <c r="M35" s="31" t="s">
        <v>26</v>
      </c>
      <c r="N35" s="105"/>
      <c r="O35" s="24" t="s">
        <v>6</v>
      </c>
      <c r="P35" s="85"/>
      <c r="Q35" s="85"/>
    </row>
    <row r="36" spans="1:17" s="106" customFormat="1" x14ac:dyDescent="0.25">
      <c r="A36" s="31">
        <f t="shared" si="1"/>
        <v>25</v>
      </c>
      <c r="B36" s="31" t="s">
        <v>177</v>
      </c>
      <c r="C36" s="24" t="s">
        <v>5</v>
      </c>
      <c r="D36" s="24" t="s">
        <v>63</v>
      </c>
      <c r="E36" s="24"/>
      <c r="F36" s="31"/>
      <c r="G36" s="31"/>
      <c r="H36" s="118"/>
      <c r="I36" s="100"/>
      <c r="J36" s="31" t="s">
        <v>600</v>
      </c>
      <c r="K36" s="24"/>
      <c r="L36" s="24"/>
      <c r="M36" s="31"/>
      <c r="N36" s="105"/>
      <c r="O36" s="24" t="s">
        <v>6</v>
      </c>
      <c r="P36" s="108"/>
      <c r="Q36" s="109"/>
    </row>
    <row r="37" spans="1:17" s="106" customFormat="1" x14ac:dyDescent="0.25">
      <c r="A37" s="31">
        <f t="shared" si="1"/>
        <v>26</v>
      </c>
      <c r="B37" s="31" t="s">
        <v>178</v>
      </c>
      <c r="C37" s="24" t="s">
        <v>5</v>
      </c>
      <c r="D37" s="101" t="s">
        <v>64</v>
      </c>
      <c r="E37" s="24"/>
      <c r="F37" s="31"/>
      <c r="G37" s="31"/>
      <c r="H37" s="118"/>
      <c r="I37" s="100"/>
      <c r="J37" s="31" t="s">
        <v>600</v>
      </c>
      <c r="K37" s="24"/>
      <c r="L37" s="24"/>
      <c r="M37" s="31"/>
      <c r="N37" s="105"/>
      <c r="O37" s="24" t="s">
        <v>6</v>
      </c>
      <c r="P37" s="108"/>
      <c r="Q37" s="109"/>
    </row>
    <row r="38" spans="1:17" s="106" customFormat="1" x14ac:dyDescent="0.25">
      <c r="A38" s="31">
        <f t="shared" si="1"/>
        <v>27</v>
      </c>
      <c r="B38" s="31" t="s">
        <v>65</v>
      </c>
      <c r="C38" s="24" t="s">
        <v>5</v>
      </c>
      <c r="D38" s="101" t="s">
        <v>66</v>
      </c>
      <c r="E38" s="24"/>
      <c r="F38" s="31"/>
      <c r="G38" s="31"/>
      <c r="H38" s="118"/>
      <c r="I38" s="100"/>
      <c r="J38" s="31" t="s">
        <v>600</v>
      </c>
      <c r="K38" s="110"/>
      <c r="L38" s="110"/>
      <c r="M38" s="31"/>
      <c r="N38" s="105"/>
      <c r="O38" s="24" t="s">
        <v>6</v>
      </c>
      <c r="P38" s="108"/>
      <c r="Q38" s="109"/>
    </row>
    <row r="39" spans="1:17" s="106" customFormat="1" x14ac:dyDescent="0.25">
      <c r="A39" s="31">
        <f t="shared" si="1"/>
        <v>28</v>
      </c>
      <c r="B39" s="31" t="s">
        <v>179</v>
      </c>
      <c r="C39" s="24" t="s">
        <v>5</v>
      </c>
      <c r="D39" s="101" t="s">
        <v>67</v>
      </c>
      <c r="E39" s="24"/>
      <c r="F39" s="31"/>
      <c r="G39" s="6"/>
      <c r="H39" s="118"/>
      <c r="I39" s="100"/>
      <c r="J39" s="31" t="s">
        <v>600</v>
      </c>
      <c r="K39" s="24"/>
      <c r="L39" s="24"/>
      <c r="M39" s="31"/>
      <c r="N39" s="105"/>
      <c r="O39" s="24" t="s">
        <v>6</v>
      </c>
      <c r="P39" s="108"/>
      <c r="Q39" s="109"/>
    </row>
    <row r="40" spans="1:17" s="106" customFormat="1" x14ac:dyDescent="0.25">
      <c r="A40" s="31">
        <f t="shared" si="1"/>
        <v>29</v>
      </c>
      <c r="B40" s="31" t="s">
        <v>68</v>
      </c>
      <c r="C40" s="24" t="s">
        <v>5</v>
      </c>
      <c r="D40" s="101" t="s">
        <v>67</v>
      </c>
      <c r="E40" s="24"/>
      <c r="F40" s="31"/>
      <c r="G40" s="31"/>
      <c r="H40" s="118"/>
      <c r="I40" s="100"/>
      <c r="J40" s="31" t="s">
        <v>600</v>
      </c>
      <c r="K40" s="110"/>
      <c r="L40" s="110"/>
      <c r="M40" s="31"/>
      <c r="N40" s="105"/>
      <c r="O40" s="24" t="s">
        <v>6</v>
      </c>
      <c r="P40" s="108"/>
      <c r="Q40" s="109"/>
    </row>
    <row r="41" spans="1:17" s="106" customFormat="1" x14ac:dyDescent="0.25">
      <c r="A41" s="31">
        <f t="shared" si="1"/>
        <v>30</v>
      </c>
      <c r="B41" s="102" t="s">
        <v>269</v>
      </c>
      <c r="C41" s="102" t="s">
        <v>5</v>
      </c>
      <c r="D41" s="102" t="s">
        <v>67</v>
      </c>
      <c r="E41" s="102"/>
      <c r="F41" s="103"/>
      <c r="G41" s="102"/>
      <c r="H41" s="119"/>
      <c r="I41" s="102"/>
      <c r="J41" s="31" t="s">
        <v>600</v>
      </c>
      <c r="K41" s="110"/>
      <c r="L41" s="110"/>
      <c r="M41" s="110"/>
      <c r="N41" s="110"/>
      <c r="O41" s="110"/>
      <c r="P41" s="110"/>
      <c r="Q41" s="110"/>
    </row>
    <row r="42" spans="1:17" s="106" customFormat="1" x14ac:dyDescent="0.25">
      <c r="A42" s="31">
        <f t="shared" si="1"/>
        <v>31</v>
      </c>
      <c r="B42" s="102" t="s">
        <v>271</v>
      </c>
      <c r="C42" s="102" t="s">
        <v>5</v>
      </c>
      <c r="D42" s="102" t="s">
        <v>270</v>
      </c>
      <c r="E42" s="102">
        <v>3</v>
      </c>
      <c r="F42" s="104"/>
      <c r="G42" s="102"/>
      <c r="H42" s="119">
        <v>3881</v>
      </c>
      <c r="I42" s="102"/>
      <c r="J42" s="31" t="s">
        <v>600</v>
      </c>
      <c r="K42" s="110"/>
      <c r="L42" s="110"/>
      <c r="M42" s="110"/>
      <c r="N42" s="110"/>
      <c r="O42" s="110"/>
      <c r="P42" s="110"/>
      <c r="Q42" s="110"/>
    </row>
    <row r="43" spans="1:17" s="111" customFormat="1" ht="21.75" customHeight="1" x14ac:dyDescent="0.25">
      <c r="B43" s="112"/>
      <c r="J43" s="106"/>
      <c r="K43" s="106"/>
      <c r="L43" s="106"/>
    </row>
    <row r="44" spans="1:17" s="106" customFormat="1" ht="48.75" customHeight="1" x14ac:dyDescent="0.25">
      <c r="B44" s="113"/>
    </row>
    <row r="45" spans="1:17" s="106" customFormat="1" ht="48.75" customHeight="1" x14ac:dyDescent="0.25">
      <c r="B45" s="113"/>
    </row>
    <row r="46" spans="1:17" s="106" customFormat="1" ht="48.75" customHeight="1" x14ac:dyDescent="0.25">
      <c r="B46" s="113"/>
    </row>
    <row r="47" spans="1:17" s="106" customFormat="1" ht="48.75" customHeight="1" x14ac:dyDescent="0.25">
      <c r="B47" s="113"/>
    </row>
    <row r="48" spans="1:17" s="106" customFormat="1" ht="48.75" customHeight="1" x14ac:dyDescent="0.25">
      <c r="B48" s="113"/>
    </row>
    <row r="49" spans="2:12" s="106" customFormat="1" ht="48.75" customHeight="1" x14ac:dyDescent="0.25">
      <c r="B49" s="113"/>
    </row>
    <row r="50" spans="2:12" s="106" customFormat="1" ht="48.75" customHeight="1" x14ac:dyDescent="0.25">
      <c r="B50" s="113"/>
    </row>
    <row r="51" spans="2:12" s="106" customFormat="1" ht="48.75" customHeight="1" x14ac:dyDescent="0.25">
      <c r="B51" s="113"/>
    </row>
    <row r="52" spans="2:12" s="106" customFormat="1" ht="48.75" customHeight="1" x14ac:dyDescent="0.25">
      <c r="B52" s="113"/>
    </row>
    <row r="53" spans="2:12" s="106" customFormat="1" ht="48.75" customHeight="1" x14ac:dyDescent="0.25">
      <c r="B53" s="113"/>
    </row>
    <row r="54" spans="2:12" s="106" customFormat="1" ht="48.75" customHeight="1" x14ac:dyDescent="0.25">
      <c r="B54" s="113"/>
    </row>
    <row r="55" spans="2:12" s="106" customFormat="1" ht="48.75" customHeight="1" x14ac:dyDescent="0.25">
      <c r="B55" s="113"/>
    </row>
    <row r="56" spans="2:12" s="106" customFormat="1" ht="48.75" customHeight="1" x14ac:dyDescent="0.25">
      <c r="B56" s="113"/>
    </row>
    <row r="57" spans="2:12" s="106" customFormat="1" ht="48.75" customHeight="1" x14ac:dyDescent="0.25">
      <c r="B57" s="113"/>
    </row>
    <row r="58" spans="2:12" s="106" customFormat="1" ht="48.75" customHeight="1" x14ac:dyDescent="0.25">
      <c r="B58" s="113"/>
      <c r="F58" s="114"/>
    </row>
    <row r="59" spans="2:12" s="106" customFormat="1" ht="48.75" customHeight="1" x14ac:dyDescent="0.25">
      <c r="B59" s="113"/>
      <c r="F59" s="115"/>
    </row>
    <row r="60" spans="2:12" s="106" customFormat="1" ht="48.75" customHeight="1" x14ac:dyDescent="0.25">
      <c r="B60" s="113"/>
      <c r="F60" s="114"/>
    </row>
    <row r="61" spans="2:12" s="106" customFormat="1" ht="48.75" customHeight="1" x14ac:dyDescent="0.25">
      <c r="B61" s="113"/>
    </row>
    <row r="62" spans="2:12" s="106" customFormat="1" ht="48.75" customHeight="1" x14ac:dyDescent="0.25">
      <c r="B62" s="113"/>
    </row>
    <row r="63" spans="2:12" s="106" customFormat="1" ht="48.75" customHeight="1" x14ac:dyDescent="0.25">
      <c r="B63" s="113"/>
      <c r="F63" s="116"/>
    </row>
    <row r="64" spans="2:12" s="106" customFormat="1" ht="48.75" customHeight="1" x14ac:dyDescent="0.25">
      <c r="B64" s="113"/>
      <c r="J64" s="78"/>
      <c r="K64" s="78"/>
      <c r="L64" s="78"/>
    </row>
    <row r="65" spans="2:12" s="106" customFormat="1" ht="48.75" customHeight="1" x14ac:dyDescent="0.25">
      <c r="B65" s="113"/>
      <c r="J65" s="78"/>
      <c r="K65" s="78"/>
      <c r="L65" s="78"/>
    </row>
    <row r="66" spans="2:12" s="106" customFormat="1" ht="48.75" customHeight="1" x14ac:dyDescent="0.25">
      <c r="B66" s="113"/>
      <c r="J66" s="78"/>
      <c r="K66" s="78"/>
      <c r="L66" s="78"/>
    </row>
    <row r="67" spans="2:12" x14ac:dyDescent="0.25">
      <c r="C67" s="106"/>
      <c r="D67" s="106"/>
      <c r="E67" s="106"/>
      <c r="F67" s="106"/>
      <c r="G67" s="106"/>
    </row>
    <row r="68" spans="2:12" x14ac:dyDescent="0.25">
      <c r="C68" s="106"/>
      <c r="D68" s="106"/>
      <c r="E68" s="106"/>
      <c r="F68" s="116"/>
      <c r="G68" s="106"/>
    </row>
    <row r="69" spans="2:12" x14ac:dyDescent="0.25">
      <c r="C69" s="106"/>
      <c r="D69" s="106"/>
      <c r="E69" s="106"/>
      <c r="F69" s="106"/>
      <c r="G69" s="106"/>
    </row>
    <row r="70" spans="2:12" x14ac:dyDescent="0.25">
      <c r="C70" s="106"/>
      <c r="D70" s="106"/>
      <c r="E70" s="106"/>
      <c r="F70" s="106"/>
      <c r="G70" s="106"/>
    </row>
    <row r="71" spans="2:12" x14ac:dyDescent="0.25">
      <c r="C71" s="106"/>
      <c r="D71" s="106"/>
      <c r="E71" s="106"/>
      <c r="F71" s="106"/>
      <c r="G71" s="106"/>
    </row>
    <row r="72" spans="2:12" x14ac:dyDescent="0.25">
      <c r="C72" s="106"/>
      <c r="D72" s="106"/>
      <c r="E72" s="106"/>
      <c r="F72" s="106"/>
      <c r="G72" s="106"/>
    </row>
    <row r="73" spans="2:12" x14ac:dyDescent="0.25">
      <c r="C73" s="106"/>
      <c r="D73" s="106"/>
      <c r="E73" s="106"/>
      <c r="F73" s="106"/>
      <c r="G73" s="106"/>
    </row>
    <row r="74" spans="2:12" x14ac:dyDescent="0.25">
      <c r="C74" s="106"/>
      <c r="D74" s="106"/>
      <c r="E74" s="106"/>
      <c r="F74" s="106"/>
      <c r="G74" s="106"/>
    </row>
    <row r="75" spans="2:12" x14ac:dyDescent="0.25">
      <c r="C75" s="106"/>
      <c r="D75" s="106"/>
      <c r="E75" s="106"/>
      <c r="F75" s="106"/>
      <c r="G75" s="106"/>
    </row>
    <row r="76" spans="2:12" x14ac:dyDescent="0.25">
      <c r="C76" s="106"/>
      <c r="D76" s="106"/>
      <c r="E76" s="106"/>
      <c r="F76" s="106"/>
      <c r="G76" s="106"/>
    </row>
    <row r="77" spans="2:12" x14ac:dyDescent="0.25">
      <c r="C77" s="106"/>
      <c r="D77" s="106"/>
      <c r="E77" s="106"/>
      <c r="F77" s="106"/>
      <c r="G77" s="106"/>
    </row>
    <row r="78" spans="2:12" x14ac:dyDescent="0.25">
      <c r="C78" s="106"/>
      <c r="D78" s="106"/>
      <c r="E78" s="106"/>
      <c r="F78" s="106"/>
      <c r="G78" s="106"/>
    </row>
    <row r="79" spans="2:12" x14ac:dyDescent="0.25">
      <c r="C79" s="106"/>
      <c r="D79" s="106"/>
      <c r="E79" s="106"/>
      <c r="F79" s="106"/>
      <c r="G79" s="106"/>
    </row>
    <row r="80" spans="2:12" x14ac:dyDescent="0.25">
      <c r="C80" s="106"/>
      <c r="D80" s="106"/>
      <c r="E80" s="106"/>
      <c r="F80" s="106"/>
      <c r="G80" s="106"/>
    </row>
    <row r="81" spans="3:7" x14ac:dyDescent="0.25">
      <c r="C81" s="106"/>
      <c r="D81" s="106"/>
      <c r="E81" s="106"/>
      <c r="F81" s="106"/>
      <c r="G81" s="106"/>
    </row>
    <row r="82" spans="3:7" x14ac:dyDescent="0.25">
      <c r="C82" s="106"/>
      <c r="D82" s="106"/>
      <c r="E82" s="106"/>
      <c r="F82" s="106"/>
      <c r="G82" s="106"/>
    </row>
    <row r="83" spans="3:7" x14ac:dyDescent="0.25">
      <c r="C83" s="106"/>
      <c r="D83" s="106"/>
      <c r="E83" s="106"/>
      <c r="F83" s="106"/>
      <c r="G83" s="106"/>
    </row>
    <row r="84" spans="3:7" x14ac:dyDescent="0.25">
      <c r="C84" s="106"/>
      <c r="D84" s="106"/>
      <c r="E84" s="106"/>
      <c r="F84" s="106"/>
      <c r="G84" s="106"/>
    </row>
    <row r="85" spans="3:7" x14ac:dyDescent="0.25">
      <c r="C85" s="106"/>
      <c r="D85" s="106"/>
      <c r="E85" s="106"/>
      <c r="F85" s="106"/>
      <c r="G85" s="106"/>
    </row>
    <row r="86" spans="3:7" x14ac:dyDescent="0.25">
      <c r="C86" s="106"/>
      <c r="D86" s="106"/>
      <c r="E86" s="106"/>
      <c r="F86" s="106"/>
      <c r="G86" s="106"/>
    </row>
    <row r="87" spans="3:7" x14ac:dyDescent="0.25">
      <c r="C87" s="106"/>
      <c r="D87" s="106"/>
      <c r="E87" s="106"/>
      <c r="F87" s="106"/>
      <c r="G87" s="106"/>
    </row>
    <row r="88" spans="3:7" x14ac:dyDescent="0.25">
      <c r="C88" s="106"/>
      <c r="D88" s="106"/>
      <c r="E88" s="106"/>
      <c r="F88" s="106"/>
      <c r="G88" s="106"/>
    </row>
    <row r="89" spans="3:7" x14ac:dyDescent="0.25">
      <c r="C89" s="106"/>
      <c r="D89" s="106"/>
      <c r="E89" s="106"/>
      <c r="F89" s="106"/>
      <c r="G89" s="106"/>
    </row>
    <row r="90" spans="3:7" x14ac:dyDescent="0.25">
      <c r="C90" s="106"/>
      <c r="D90" s="106"/>
      <c r="E90" s="106"/>
      <c r="F90" s="106"/>
      <c r="G90" s="106"/>
    </row>
    <row r="91" spans="3:7" x14ac:dyDescent="0.25">
      <c r="C91" s="106"/>
      <c r="D91" s="106"/>
      <c r="E91" s="106"/>
      <c r="F91" s="106"/>
      <c r="G91" s="106"/>
    </row>
    <row r="92" spans="3:7" x14ac:dyDescent="0.25">
      <c r="C92" s="106"/>
      <c r="D92" s="106"/>
      <c r="E92" s="106"/>
      <c r="F92" s="106"/>
      <c r="G92" s="106"/>
    </row>
    <row r="93" spans="3:7" x14ac:dyDescent="0.25">
      <c r="C93" s="106"/>
      <c r="D93" s="106"/>
      <c r="E93" s="106"/>
      <c r="F93" s="106"/>
      <c r="G93" s="106"/>
    </row>
    <row r="94" spans="3:7" x14ac:dyDescent="0.25">
      <c r="C94" s="106"/>
      <c r="D94" s="106"/>
      <c r="E94" s="106"/>
      <c r="F94" s="106"/>
      <c r="G94" s="106"/>
    </row>
    <row r="95" spans="3:7" x14ac:dyDescent="0.25">
      <c r="C95" s="106"/>
      <c r="D95" s="106"/>
      <c r="E95" s="106"/>
      <c r="F95" s="106"/>
      <c r="G95" s="106"/>
    </row>
    <row r="96" spans="3:7" x14ac:dyDescent="0.25">
      <c r="C96" s="106"/>
      <c r="D96" s="106"/>
      <c r="E96" s="106"/>
      <c r="F96" s="106"/>
      <c r="G96" s="106"/>
    </row>
    <row r="97" spans="3:7" x14ac:dyDescent="0.25">
      <c r="C97" s="106"/>
      <c r="D97" s="106"/>
      <c r="E97" s="106"/>
      <c r="F97" s="106"/>
      <c r="G97" s="106"/>
    </row>
    <row r="98" spans="3:7" x14ac:dyDescent="0.25">
      <c r="C98" s="106"/>
      <c r="D98" s="106"/>
      <c r="E98" s="106"/>
      <c r="F98" s="106"/>
      <c r="G98" s="106"/>
    </row>
    <row r="99" spans="3:7" x14ac:dyDescent="0.25">
      <c r="C99" s="106"/>
      <c r="D99" s="106"/>
      <c r="E99" s="106"/>
      <c r="F99" s="106"/>
      <c r="G99" s="106"/>
    </row>
    <row r="100" spans="3:7" x14ac:dyDescent="0.25">
      <c r="C100" s="106"/>
      <c r="D100" s="106"/>
      <c r="E100" s="106"/>
      <c r="F100" s="106"/>
      <c r="G100" s="106"/>
    </row>
    <row r="101" spans="3:7" x14ac:dyDescent="0.25">
      <c r="C101" s="106"/>
      <c r="D101" s="106"/>
      <c r="E101" s="106"/>
      <c r="F101" s="106"/>
      <c r="G101" s="106"/>
    </row>
    <row r="102" spans="3:7" x14ac:dyDescent="0.25">
      <c r="C102" s="106"/>
      <c r="D102" s="106"/>
      <c r="E102" s="106"/>
      <c r="F102" s="106"/>
      <c r="G102" s="106"/>
    </row>
    <row r="103" spans="3:7" x14ac:dyDescent="0.25">
      <c r="C103" s="106"/>
      <c r="D103" s="106"/>
      <c r="E103" s="106"/>
      <c r="F103" s="106"/>
      <c r="G103" s="106"/>
    </row>
    <row r="104" spans="3:7" x14ac:dyDescent="0.25">
      <c r="C104" s="106"/>
      <c r="D104" s="106"/>
      <c r="E104" s="106"/>
      <c r="F104" s="106"/>
      <c r="G104" s="106"/>
    </row>
    <row r="105" spans="3:7" x14ac:dyDescent="0.25">
      <c r="C105" s="106"/>
      <c r="D105" s="106"/>
      <c r="E105" s="106"/>
      <c r="F105" s="106"/>
      <c r="G105" s="106"/>
    </row>
    <row r="106" spans="3:7" x14ac:dyDescent="0.25">
      <c r="C106" s="106"/>
      <c r="D106" s="106"/>
      <c r="E106" s="106"/>
      <c r="F106" s="106"/>
      <c r="G106" s="106"/>
    </row>
    <row r="107" spans="3:7" x14ac:dyDescent="0.25">
      <c r="C107" s="106"/>
      <c r="D107" s="106"/>
      <c r="E107" s="106"/>
      <c r="F107" s="106"/>
      <c r="G107" s="106"/>
    </row>
    <row r="108" spans="3:7" x14ac:dyDescent="0.25">
      <c r="C108" s="106"/>
      <c r="D108" s="106"/>
      <c r="E108" s="106"/>
      <c r="F108" s="106"/>
      <c r="G108" s="106"/>
    </row>
    <row r="109" spans="3:7" x14ac:dyDescent="0.25">
      <c r="C109" s="106"/>
      <c r="D109" s="106"/>
      <c r="E109" s="106"/>
      <c r="F109" s="106"/>
      <c r="G109" s="106"/>
    </row>
    <row r="110" spans="3:7" x14ac:dyDescent="0.25">
      <c r="C110" s="106"/>
      <c r="D110" s="106"/>
      <c r="E110" s="106"/>
      <c r="F110" s="106"/>
      <c r="G110" s="106"/>
    </row>
    <row r="111" spans="3:7" x14ac:dyDescent="0.25">
      <c r="C111" s="106"/>
      <c r="D111" s="106"/>
      <c r="E111" s="106"/>
      <c r="F111" s="106"/>
      <c r="G111" s="106"/>
    </row>
    <row r="112" spans="3:7" x14ac:dyDescent="0.25">
      <c r="C112" s="106"/>
      <c r="D112" s="106"/>
      <c r="E112" s="106"/>
      <c r="F112" s="106"/>
      <c r="G112" s="106"/>
    </row>
    <row r="113" spans="3:7" x14ac:dyDescent="0.25">
      <c r="C113" s="106"/>
      <c r="D113" s="106"/>
      <c r="E113" s="106"/>
      <c r="F113" s="106"/>
      <c r="G113" s="106"/>
    </row>
    <row r="114" spans="3:7" x14ac:dyDescent="0.25">
      <c r="C114" s="106"/>
      <c r="D114" s="106"/>
      <c r="E114" s="106"/>
      <c r="F114" s="106"/>
      <c r="G114" s="106"/>
    </row>
    <row r="115" spans="3:7" x14ac:dyDescent="0.25">
      <c r="C115" s="106"/>
      <c r="D115" s="106"/>
      <c r="E115" s="106"/>
      <c r="F115" s="106"/>
      <c r="G115" s="106"/>
    </row>
    <row r="116" spans="3:7" x14ac:dyDescent="0.25">
      <c r="C116" s="106"/>
      <c r="D116" s="106"/>
      <c r="E116" s="106"/>
      <c r="F116" s="106"/>
      <c r="G116" s="106"/>
    </row>
    <row r="117" spans="3:7" x14ac:dyDescent="0.25">
      <c r="C117" s="106"/>
      <c r="D117" s="106"/>
      <c r="E117" s="106"/>
      <c r="F117" s="106"/>
      <c r="G117" s="106"/>
    </row>
    <row r="118" spans="3:7" x14ac:dyDescent="0.25">
      <c r="C118" s="106"/>
      <c r="D118" s="106"/>
      <c r="E118" s="106"/>
      <c r="F118" s="106"/>
      <c r="G118" s="106"/>
    </row>
    <row r="119" spans="3:7" x14ac:dyDescent="0.25">
      <c r="C119" s="106"/>
      <c r="D119" s="106"/>
      <c r="E119" s="106"/>
      <c r="F119" s="106"/>
      <c r="G119" s="106"/>
    </row>
    <row r="120" spans="3:7" x14ac:dyDescent="0.25">
      <c r="C120" s="106"/>
      <c r="D120" s="106"/>
      <c r="E120" s="106"/>
      <c r="F120" s="106"/>
      <c r="G120" s="106"/>
    </row>
    <row r="121" spans="3:7" x14ac:dyDescent="0.25">
      <c r="C121" s="106"/>
      <c r="D121" s="106"/>
      <c r="E121" s="106"/>
      <c r="F121" s="106"/>
      <c r="G121" s="106"/>
    </row>
    <row r="122" spans="3:7" x14ac:dyDescent="0.25">
      <c r="C122" s="106"/>
      <c r="D122" s="106"/>
      <c r="E122" s="106"/>
      <c r="F122" s="106"/>
      <c r="G122" s="106"/>
    </row>
    <row r="123" spans="3:7" x14ac:dyDescent="0.25">
      <c r="C123" s="106"/>
      <c r="D123" s="106"/>
      <c r="E123" s="106"/>
      <c r="F123" s="106"/>
      <c r="G123" s="106"/>
    </row>
    <row r="124" spans="3:7" x14ac:dyDescent="0.25">
      <c r="C124" s="106"/>
      <c r="D124" s="106"/>
      <c r="E124" s="106"/>
      <c r="F124" s="106"/>
      <c r="G124" s="106"/>
    </row>
    <row r="125" spans="3:7" x14ac:dyDescent="0.25">
      <c r="C125" s="106"/>
      <c r="D125" s="106"/>
      <c r="E125" s="106"/>
      <c r="F125" s="106"/>
      <c r="G125" s="106"/>
    </row>
    <row r="126" spans="3:7" x14ac:dyDescent="0.25">
      <c r="C126" s="106"/>
      <c r="D126" s="106"/>
      <c r="E126" s="106"/>
      <c r="F126" s="106"/>
      <c r="G126" s="106"/>
    </row>
    <row r="127" spans="3:7" x14ac:dyDescent="0.25">
      <c r="C127" s="106"/>
      <c r="D127" s="106"/>
      <c r="E127" s="106"/>
      <c r="F127" s="106"/>
      <c r="G127" s="106"/>
    </row>
    <row r="128" spans="3:7" x14ac:dyDescent="0.25">
      <c r="C128" s="106"/>
      <c r="D128" s="106"/>
      <c r="E128" s="106"/>
      <c r="F128" s="106"/>
      <c r="G128" s="106"/>
    </row>
    <row r="129" spans="3:7" x14ac:dyDescent="0.25">
      <c r="C129" s="106"/>
      <c r="D129" s="106"/>
      <c r="E129" s="106"/>
      <c r="F129" s="106"/>
      <c r="G129" s="106"/>
    </row>
    <row r="130" spans="3:7" x14ac:dyDescent="0.25">
      <c r="C130" s="106"/>
      <c r="D130" s="106"/>
      <c r="E130" s="106"/>
      <c r="F130" s="106"/>
      <c r="G130" s="106"/>
    </row>
    <row r="131" spans="3:7" x14ac:dyDescent="0.25">
      <c r="C131" s="106"/>
      <c r="D131" s="106"/>
      <c r="E131" s="106"/>
      <c r="F131" s="106"/>
      <c r="G131" s="106"/>
    </row>
    <row r="132" spans="3:7" x14ac:dyDescent="0.25">
      <c r="C132" s="106"/>
      <c r="D132" s="106"/>
      <c r="E132" s="106"/>
      <c r="F132" s="106"/>
      <c r="G132" s="106"/>
    </row>
    <row r="133" spans="3:7" x14ac:dyDescent="0.25">
      <c r="C133" s="106"/>
      <c r="D133" s="106"/>
      <c r="E133" s="106"/>
      <c r="F133" s="106"/>
      <c r="G133" s="106"/>
    </row>
    <row r="134" spans="3:7" x14ac:dyDescent="0.25">
      <c r="C134" s="106"/>
      <c r="D134" s="106"/>
      <c r="E134" s="106"/>
      <c r="F134" s="106"/>
      <c r="G134" s="106"/>
    </row>
    <row r="135" spans="3:7" x14ac:dyDescent="0.25">
      <c r="C135" s="106"/>
      <c r="D135" s="106"/>
      <c r="E135" s="106"/>
      <c r="F135" s="106"/>
      <c r="G135" s="106"/>
    </row>
    <row r="136" spans="3:7" x14ac:dyDescent="0.25">
      <c r="C136" s="106"/>
      <c r="D136" s="106"/>
      <c r="E136" s="106"/>
      <c r="F136" s="106"/>
      <c r="G136" s="106"/>
    </row>
    <row r="137" spans="3:7" x14ac:dyDescent="0.25">
      <c r="C137" s="106"/>
      <c r="D137" s="106"/>
      <c r="E137" s="106"/>
      <c r="F137" s="106"/>
      <c r="G137" s="106"/>
    </row>
    <row r="138" spans="3:7" x14ac:dyDescent="0.25">
      <c r="C138" s="106"/>
      <c r="D138" s="106"/>
      <c r="E138" s="106"/>
      <c r="F138" s="106"/>
      <c r="G138" s="106"/>
    </row>
    <row r="139" spans="3:7" x14ac:dyDescent="0.25">
      <c r="C139" s="106"/>
      <c r="D139" s="106"/>
      <c r="E139" s="106"/>
      <c r="F139" s="106"/>
      <c r="G139" s="106"/>
    </row>
    <row r="140" spans="3:7" x14ac:dyDescent="0.25">
      <c r="C140" s="106"/>
      <c r="D140" s="106"/>
      <c r="E140" s="106"/>
      <c r="F140" s="106"/>
      <c r="G140" s="106"/>
    </row>
    <row r="141" spans="3:7" x14ac:dyDescent="0.25">
      <c r="C141" s="106"/>
      <c r="D141" s="106"/>
      <c r="E141" s="106"/>
      <c r="F141" s="106"/>
      <c r="G141" s="106"/>
    </row>
    <row r="142" spans="3:7" x14ac:dyDescent="0.25">
      <c r="C142" s="106"/>
      <c r="D142" s="106"/>
      <c r="E142" s="106"/>
      <c r="F142" s="106"/>
      <c r="G142" s="106"/>
    </row>
    <row r="143" spans="3:7" x14ac:dyDescent="0.25">
      <c r="C143" s="106"/>
      <c r="D143" s="106"/>
      <c r="E143" s="106"/>
      <c r="F143" s="106"/>
      <c r="G143" s="106"/>
    </row>
    <row r="144" spans="3:7" x14ac:dyDescent="0.25">
      <c r="C144" s="106"/>
      <c r="D144" s="106"/>
      <c r="E144" s="106"/>
      <c r="F144" s="106"/>
      <c r="G144" s="106"/>
    </row>
    <row r="145" spans="3:7" x14ac:dyDescent="0.25">
      <c r="C145" s="106"/>
      <c r="D145" s="106"/>
      <c r="E145" s="106"/>
      <c r="F145" s="106"/>
      <c r="G145" s="106"/>
    </row>
    <row r="146" spans="3:7" x14ac:dyDescent="0.25">
      <c r="C146" s="106"/>
      <c r="D146" s="106"/>
      <c r="E146" s="106"/>
      <c r="F146" s="106"/>
      <c r="G146" s="106"/>
    </row>
    <row r="147" spans="3:7" x14ac:dyDescent="0.25">
      <c r="C147" s="106"/>
      <c r="D147" s="106"/>
      <c r="E147" s="106"/>
      <c r="F147" s="106"/>
      <c r="G147" s="106"/>
    </row>
    <row r="148" spans="3:7" x14ac:dyDescent="0.25">
      <c r="C148" s="106"/>
      <c r="D148" s="106"/>
      <c r="E148" s="106"/>
      <c r="F148" s="106"/>
      <c r="G148" s="106"/>
    </row>
    <row r="149" spans="3:7" x14ac:dyDescent="0.25">
      <c r="C149" s="106"/>
      <c r="D149" s="106"/>
      <c r="E149" s="106"/>
      <c r="F149" s="106"/>
      <c r="G149" s="106"/>
    </row>
    <row r="150" spans="3:7" x14ac:dyDescent="0.25">
      <c r="C150" s="106"/>
      <c r="D150" s="106"/>
      <c r="E150" s="106"/>
      <c r="F150" s="106"/>
      <c r="G150" s="106"/>
    </row>
    <row r="151" spans="3:7" x14ac:dyDescent="0.25">
      <c r="C151" s="106"/>
      <c r="D151" s="106"/>
      <c r="E151" s="106"/>
      <c r="F151" s="106"/>
      <c r="G151" s="106"/>
    </row>
    <row r="152" spans="3:7" x14ac:dyDescent="0.25">
      <c r="C152" s="106"/>
      <c r="D152" s="106"/>
      <c r="E152" s="106"/>
      <c r="F152" s="106"/>
      <c r="G152" s="106"/>
    </row>
    <row r="153" spans="3:7" x14ac:dyDescent="0.25">
      <c r="C153" s="106"/>
      <c r="D153" s="106"/>
      <c r="E153" s="106"/>
      <c r="F153" s="106"/>
      <c r="G153" s="106"/>
    </row>
    <row r="154" spans="3:7" x14ac:dyDescent="0.25">
      <c r="C154" s="106"/>
      <c r="D154" s="106"/>
      <c r="E154" s="106"/>
      <c r="F154" s="106"/>
      <c r="G154" s="106"/>
    </row>
    <row r="155" spans="3:7" x14ac:dyDescent="0.25">
      <c r="C155" s="106"/>
      <c r="D155" s="106"/>
      <c r="E155" s="106"/>
      <c r="F155" s="106"/>
      <c r="G155" s="106"/>
    </row>
    <row r="156" spans="3:7" x14ac:dyDescent="0.25">
      <c r="C156" s="106"/>
      <c r="D156" s="106"/>
      <c r="E156" s="106"/>
      <c r="F156" s="106"/>
      <c r="G156" s="106"/>
    </row>
    <row r="157" spans="3:7" x14ac:dyDescent="0.25">
      <c r="C157" s="106"/>
      <c r="D157" s="106"/>
      <c r="E157" s="106"/>
      <c r="F157" s="106"/>
      <c r="G157" s="106"/>
    </row>
    <row r="158" spans="3:7" x14ac:dyDescent="0.25">
      <c r="C158" s="106"/>
      <c r="D158" s="106"/>
      <c r="E158" s="106"/>
      <c r="F158" s="106"/>
      <c r="G158" s="106"/>
    </row>
    <row r="159" spans="3:7" x14ac:dyDescent="0.25">
      <c r="C159" s="106"/>
      <c r="D159" s="106"/>
      <c r="E159" s="106"/>
      <c r="F159" s="106"/>
      <c r="G159" s="106"/>
    </row>
    <row r="160" spans="3:7" x14ac:dyDescent="0.25">
      <c r="C160" s="106"/>
      <c r="D160" s="106"/>
      <c r="E160" s="106"/>
      <c r="F160" s="106"/>
      <c r="G160" s="106"/>
    </row>
    <row r="161" spans="3:7" x14ac:dyDescent="0.25">
      <c r="C161" s="106"/>
      <c r="D161" s="106"/>
      <c r="E161" s="106"/>
      <c r="F161" s="106"/>
      <c r="G161" s="106"/>
    </row>
    <row r="162" spans="3:7" x14ac:dyDescent="0.25">
      <c r="C162" s="106"/>
      <c r="D162" s="106"/>
      <c r="E162" s="106"/>
      <c r="F162" s="106"/>
      <c r="G162" s="106"/>
    </row>
    <row r="163" spans="3:7" x14ac:dyDescent="0.25">
      <c r="C163" s="106"/>
      <c r="D163" s="106"/>
      <c r="E163" s="106"/>
      <c r="F163" s="106"/>
      <c r="G163" s="106"/>
    </row>
    <row r="164" spans="3:7" x14ac:dyDescent="0.25">
      <c r="C164" s="106"/>
      <c r="D164" s="106"/>
      <c r="E164" s="106"/>
      <c r="F164" s="106"/>
      <c r="G164" s="106"/>
    </row>
    <row r="165" spans="3:7" x14ac:dyDescent="0.25">
      <c r="C165" s="106"/>
      <c r="D165" s="106"/>
      <c r="E165" s="106"/>
      <c r="F165" s="106"/>
      <c r="G165" s="106"/>
    </row>
    <row r="166" spans="3:7" x14ac:dyDescent="0.25">
      <c r="C166" s="106"/>
      <c r="D166" s="106"/>
      <c r="E166" s="106"/>
      <c r="F166" s="106"/>
      <c r="G166" s="106"/>
    </row>
    <row r="167" spans="3:7" x14ac:dyDescent="0.25">
      <c r="C167" s="106"/>
      <c r="D167" s="106"/>
      <c r="E167" s="106"/>
      <c r="F167" s="106"/>
      <c r="G167" s="106"/>
    </row>
    <row r="168" spans="3:7" x14ac:dyDescent="0.25">
      <c r="C168" s="106"/>
      <c r="D168" s="106"/>
      <c r="E168" s="106"/>
      <c r="F168" s="106"/>
      <c r="G168" s="106"/>
    </row>
    <row r="169" spans="3:7" x14ac:dyDescent="0.25">
      <c r="C169" s="106"/>
      <c r="D169" s="106"/>
      <c r="E169" s="106"/>
      <c r="F169" s="106"/>
      <c r="G169" s="106"/>
    </row>
    <row r="170" spans="3:7" x14ac:dyDescent="0.25">
      <c r="C170" s="106"/>
      <c r="D170" s="106"/>
      <c r="E170" s="106"/>
      <c r="F170" s="106"/>
      <c r="G170" s="106"/>
    </row>
    <row r="171" spans="3:7" x14ac:dyDescent="0.25">
      <c r="C171" s="106"/>
      <c r="D171" s="106"/>
      <c r="E171" s="106"/>
      <c r="F171" s="106"/>
      <c r="G171" s="106"/>
    </row>
  </sheetData>
  <mergeCells count="15">
    <mergeCell ref="C11:E11"/>
    <mergeCell ref="A1:L4"/>
    <mergeCell ref="A6:A10"/>
    <mergeCell ref="B6:B10"/>
    <mergeCell ref="C6:E6"/>
    <mergeCell ref="F6:F10"/>
    <mergeCell ref="G6:G10"/>
    <mergeCell ref="H6:H10"/>
    <mergeCell ref="I6:I10"/>
    <mergeCell ref="J6:J10"/>
    <mergeCell ref="K6:K10"/>
    <mergeCell ref="L6:L10"/>
    <mergeCell ref="C7:C10"/>
    <mergeCell ref="D7:D10"/>
    <mergeCell ref="E7:E10"/>
  </mergeCells>
  <pageMargins left="0.27559055118110237" right="0.19685039370078741" top="0.31496062992125984" bottom="0.47244094488188981" header="0.31496062992125984" footer="0.47244094488188981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74"/>
  <sheetViews>
    <sheetView zoomScale="86" zoomScaleNormal="86" workbookViewId="0">
      <pane xSplit="1" ySplit="11" topLeftCell="B12" activePane="bottomRight" state="frozenSplit"/>
      <selection pane="topRight" activeCell="B1" sqref="B1"/>
      <selection pane="bottomLeft" activeCell="A12" sqref="A12"/>
      <selection pane="bottomRight" activeCell="F32" sqref="F32"/>
    </sheetView>
  </sheetViews>
  <sheetFormatPr defaultRowHeight="15.75" x14ac:dyDescent="0.25"/>
  <cols>
    <col min="1" max="1" width="3.85546875" style="97" bestFit="1" customWidth="1"/>
    <col min="2" max="2" width="20.140625" style="97" bestFit="1" customWidth="1"/>
    <col min="3" max="3" width="30.5703125" style="139" customWidth="1"/>
    <col min="4" max="4" width="32.28515625" style="139" customWidth="1"/>
    <col min="5" max="5" width="19.7109375" style="97" bestFit="1" customWidth="1"/>
    <col min="6" max="6" width="13.7109375" style="97" customWidth="1"/>
    <col min="7" max="7" width="15.5703125" style="97" bestFit="1" customWidth="1"/>
    <col min="8" max="8" width="16" style="97" bestFit="1" customWidth="1"/>
    <col min="9" max="9" width="8.85546875" style="97" bestFit="1" customWidth="1"/>
    <col min="10" max="10" width="30.5703125" style="97" customWidth="1"/>
    <col min="11" max="11" width="12.85546875" style="97" bestFit="1" customWidth="1"/>
    <col min="12" max="247" width="9.140625" style="97"/>
    <col min="248" max="248" width="11.85546875" style="97" customWidth="1"/>
    <col min="249" max="251" width="9.140625" style="97"/>
    <col min="252" max="252" width="8.7109375" style="97" customWidth="1"/>
    <col min="253" max="253" width="8.28515625" style="97" customWidth="1"/>
    <col min="254" max="254" width="7.85546875" style="97" customWidth="1"/>
    <col min="255" max="255" width="12.42578125" style="97" customWidth="1"/>
    <col min="256" max="503" width="9.140625" style="97"/>
    <col min="504" max="504" width="11.85546875" style="97" customWidth="1"/>
    <col min="505" max="507" width="9.140625" style="97"/>
    <col min="508" max="508" width="8.7109375" style="97" customWidth="1"/>
    <col min="509" max="509" width="8.28515625" style="97" customWidth="1"/>
    <col min="510" max="510" width="7.85546875" style="97" customWidth="1"/>
    <col min="511" max="511" width="12.42578125" style="97" customWidth="1"/>
    <col min="512" max="759" width="9.140625" style="97"/>
    <col min="760" max="760" width="11.85546875" style="97" customWidth="1"/>
    <col min="761" max="763" width="9.140625" style="97"/>
    <col min="764" max="764" width="8.7109375" style="97" customWidth="1"/>
    <col min="765" max="765" width="8.28515625" style="97" customWidth="1"/>
    <col min="766" max="766" width="7.85546875" style="97" customWidth="1"/>
    <col min="767" max="767" width="12.42578125" style="97" customWidth="1"/>
    <col min="768" max="1015" width="9.140625" style="97"/>
    <col min="1016" max="1016" width="11.85546875" style="97" customWidth="1"/>
    <col min="1017" max="1019" width="9.140625" style="97"/>
    <col min="1020" max="1020" width="8.7109375" style="97" customWidth="1"/>
    <col min="1021" max="1021" width="8.28515625" style="97" customWidth="1"/>
    <col min="1022" max="1022" width="7.85546875" style="97" customWidth="1"/>
    <col min="1023" max="1023" width="12.42578125" style="97" customWidth="1"/>
    <col min="1024" max="1271" width="9.140625" style="97"/>
    <col min="1272" max="1272" width="11.85546875" style="97" customWidth="1"/>
    <col min="1273" max="1275" width="9.140625" style="97"/>
    <col min="1276" max="1276" width="8.7109375" style="97" customWidth="1"/>
    <col min="1277" max="1277" width="8.28515625" style="97" customWidth="1"/>
    <col min="1278" max="1278" width="7.85546875" style="97" customWidth="1"/>
    <col min="1279" max="1279" width="12.42578125" style="97" customWidth="1"/>
    <col min="1280" max="1527" width="9.140625" style="97"/>
    <col min="1528" max="1528" width="11.85546875" style="97" customWidth="1"/>
    <col min="1529" max="1531" width="9.140625" style="97"/>
    <col min="1532" max="1532" width="8.7109375" style="97" customWidth="1"/>
    <col min="1533" max="1533" width="8.28515625" style="97" customWidth="1"/>
    <col min="1534" max="1534" width="7.85546875" style="97" customWidth="1"/>
    <col min="1535" max="1535" width="12.42578125" style="97" customWidth="1"/>
    <col min="1536" max="1783" width="9.140625" style="97"/>
    <col min="1784" max="1784" width="11.85546875" style="97" customWidth="1"/>
    <col min="1785" max="1787" width="9.140625" style="97"/>
    <col min="1788" max="1788" width="8.7109375" style="97" customWidth="1"/>
    <col min="1789" max="1789" width="8.28515625" style="97" customWidth="1"/>
    <col min="1790" max="1790" width="7.85546875" style="97" customWidth="1"/>
    <col min="1791" max="1791" width="12.42578125" style="97" customWidth="1"/>
    <col min="1792" max="2039" width="9.140625" style="97"/>
    <col min="2040" max="2040" width="11.85546875" style="97" customWidth="1"/>
    <col min="2041" max="2043" width="9.140625" style="97"/>
    <col min="2044" max="2044" width="8.7109375" style="97" customWidth="1"/>
    <col min="2045" max="2045" width="8.28515625" style="97" customWidth="1"/>
    <col min="2046" max="2046" width="7.85546875" style="97" customWidth="1"/>
    <col min="2047" max="2047" width="12.42578125" style="97" customWidth="1"/>
    <col min="2048" max="2295" width="9.140625" style="97"/>
    <col min="2296" max="2296" width="11.85546875" style="97" customWidth="1"/>
    <col min="2297" max="2299" width="9.140625" style="97"/>
    <col min="2300" max="2300" width="8.7109375" style="97" customWidth="1"/>
    <col min="2301" max="2301" width="8.28515625" style="97" customWidth="1"/>
    <col min="2302" max="2302" width="7.85546875" style="97" customWidth="1"/>
    <col min="2303" max="2303" width="12.42578125" style="97" customWidth="1"/>
    <col min="2304" max="2551" width="9.140625" style="97"/>
    <col min="2552" max="2552" width="11.85546875" style="97" customWidth="1"/>
    <col min="2553" max="2555" width="9.140625" style="97"/>
    <col min="2556" max="2556" width="8.7109375" style="97" customWidth="1"/>
    <col min="2557" max="2557" width="8.28515625" style="97" customWidth="1"/>
    <col min="2558" max="2558" width="7.85546875" style="97" customWidth="1"/>
    <col min="2559" max="2559" width="12.42578125" style="97" customWidth="1"/>
    <col min="2560" max="2807" width="9.140625" style="97"/>
    <col min="2808" max="2808" width="11.85546875" style="97" customWidth="1"/>
    <col min="2809" max="2811" width="9.140625" style="97"/>
    <col min="2812" max="2812" width="8.7109375" style="97" customWidth="1"/>
    <col min="2813" max="2813" width="8.28515625" style="97" customWidth="1"/>
    <col min="2814" max="2814" width="7.85546875" style="97" customWidth="1"/>
    <col min="2815" max="2815" width="12.42578125" style="97" customWidth="1"/>
    <col min="2816" max="3063" width="9.140625" style="97"/>
    <col min="3064" max="3064" width="11.85546875" style="97" customWidth="1"/>
    <col min="3065" max="3067" width="9.140625" style="97"/>
    <col min="3068" max="3068" width="8.7109375" style="97" customWidth="1"/>
    <col min="3069" max="3069" width="8.28515625" style="97" customWidth="1"/>
    <col min="3070" max="3070" width="7.85546875" style="97" customWidth="1"/>
    <col min="3071" max="3071" width="12.42578125" style="97" customWidth="1"/>
    <col min="3072" max="3319" width="9.140625" style="97"/>
    <col min="3320" max="3320" width="11.85546875" style="97" customWidth="1"/>
    <col min="3321" max="3323" width="9.140625" style="97"/>
    <col min="3324" max="3324" width="8.7109375" style="97" customWidth="1"/>
    <col min="3325" max="3325" width="8.28515625" style="97" customWidth="1"/>
    <col min="3326" max="3326" width="7.85546875" style="97" customWidth="1"/>
    <col min="3327" max="3327" width="12.42578125" style="97" customWidth="1"/>
    <col min="3328" max="3575" width="9.140625" style="97"/>
    <col min="3576" max="3576" width="11.85546875" style="97" customWidth="1"/>
    <col min="3577" max="3579" width="9.140625" style="97"/>
    <col min="3580" max="3580" width="8.7109375" style="97" customWidth="1"/>
    <col min="3581" max="3581" width="8.28515625" style="97" customWidth="1"/>
    <col min="3582" max="3582" width="7.85546875" style="97" customWidth="1"/>
    <col min="3583" max="3583" width="12.42578125" style="97" customWidth="1"/>
    <col min="3584" max="3831" width="9.140625" style="97"/>
    <col min="3832" max="3832" width="11.85546875" style="97" customWidth="1"/>
    <col min="3833" max="3835" width="9.140625" style="97"/>
    <col min="3836" max="3836" width="8.7109375" style="97" customWidth="1"/>
    <col min="3837" max="3837" width="8.28515625" style="97" customWidth="1"/>
    <col min="3838" max="3838" width="7.85546875" style="97" customWidth="1"/>
    <col min="3839" max="3839" width="12.42578125" style="97" customWidth="1"/>
    <col min="3840" max="4087" width="9.140625" style="97"/>
    <col min="4088" max="4088" width="11.85546875" style="97" customWidth="1"/>
    <col min="4089" max="4091" width="9.140625" style="97"/>
    <col min="4092" max="4092" width="8.7109375" style="97" customWidth="1"/>
    <col min="4093" max="4093" width="8.28515625" style="97" customWidth="1"/>
    <col min="4094" max="4094" width="7.85546875" style="97" customWidth="1"/>
    <col min="4095" max="4095" width="12.42578125" style="97" customWidth="1"/>
    <col min="4096" max="4343" width="9.140625" style="97"/>
    <col min="4344" max="4344" width="11.85546875" style="97" customWidth="1"/>
    <col min="4345" max="4347" width="9.140625" style="97"/>
    <col min="4348" max="4348" width="8.7109375" style="97" customWidth="1"/>
    <col min="4349" max="4349" width="8.28515625" style="97" customWidth="1"/>
    <col min="4350" max="4350" width="7.85546875" style="97" customWidth="1"/>
    <col min="4351" max="4351" width="12.42578125" style="97" customWidth="1"/>
    <col min="4352" max="4599" width="9.140625" style="97"/>
    <col min="4600" max="4600" width="11.85546875" style="97" customWidth="1"/>
    <col min="4601" max="4603" width="9.140625" style="97"/>
    <col min="4604" max="4604" width="8.7109375" style="97" customWidth="1"/>
    <col min="4605" max="4605" width="8.28515625" style="97" customWidth="1"/>
    <col min="4606" max="4606" width="7.85546875" style="97" customWidth="1"/>
    <col min="4607" max="4607" width="12.42578125" style="97" customWidth="1"/>
    <col min="4608" max="4855" width="9.140625" style="97"/>
    <col min="4856" max="4856" width="11.85546875" style="97" customWidth="1"/>
    <col min="4857" max="4859" width="9.140625" style="97"/>
    <col min="4860" max="4860" width="8.7109375" style="97" customWidth="1"/>
    <col min="4861" max="4861" width="8.28515625" style="97" customWidth="1"/>
    <col min="4862" max="4862" width="7.85546875" style="97" customWidth="1"/>
    <col min="4863" max="4863" width="12.42578125" style="97" customWidth="1"/>
    <col min="4864" max="5111" width="9.140625" style="97"/>
    <col min="5112" max="5112" width="11.85546875" style="97" customWidth="1"/>
    <col min="5113" max="5115" width="9.140625" style="97"/>
    <col min="5116" max="5116" width="8.7109375" style="97" customWidth="1"/>
    <col min="5117" max="5117" width="8.28515625" style="97" customWidth="1"/>
    <col min="5118" max="5118" width="7.85546875" style="97" customWidth="1"/>
    <col min="5119" max="5119" width="12.42578125" style="97" customWidth="1"/>
    <col min="5120" max="5367" width="9.140625" style="97"/>
    <col min="5368" max="5368" width="11.85546875" style="97" customWidth="1"/>
    <col min="5369" max="5371" width="9.140625" style="97"/>
    <col min="5372" max="5372" width="8.7109375" style="97" customWidth="1"/>
    <col min="5373" max="5373" width="8.28515625" style="97" customWidth="1"/>
    <col min="5374" max="5374" width="7.85546875" style="97" customWidth="1"/>
    <col min="5375" max="5375" width="12.42578125" style="97" customWidth="1"/>
    <col min="5376" max="5623" width="9.140625" style="97"/>
    <col min="5624" max="5624" width="11.85546875" style="97" customWidth="1"/>
    <col min="5625" max="5627" width="9.140625" style="97"/>
    <col min="5628" max="5628" width="8.7109375" style="97" customWidth="1"/>
    <col min="5629" max="5629" width="8.28515625" style="97" customWidth="1"/>
    <col min="5630" max="5630" width="7.85546875" style="97" customWidth="1"/>
    <col min="5631" max="5631" width="12.42578125" style="97" customWidth="1"/>
    <col min="5632" max="5879" width="9.140625" style="97"/>
    <col min="5880" max="5880" width="11.85546875" style="97" customWidth="1"/>
    <col min="5881" max="5883" width="9.140625" style="97"/>
    <col min="5884" max="5884" width="8.7109375" style="97" customWidth="1"/>
    <col min="5885" max="5885" width="8.28515625" style="97" customWidth="1"/>
    <col min="5886" max="5886" width="7.85546875" style="97" customWidth="1"/>
    <col min="5887" max="5887" width="12.42578125" style="97" customWidth="1"/>
    <col min="5888" max="6135" width="9.140625" style="97"/>
    <col min="6136" max="6136" width="11.85546875" style="97" customWidth="1"/>
    <col min="6137" max="6139" width="9.140625" style="97"/>
    <col min="6140" max="6140" width="8.7109375" style="97" customWidth="1"/>
    <col min="6141" max="6141" width="8.28515625" style="97" customWidth="1"/>
    <col min="6142" max="6142" width="7.85546875" style="97" customWidth="1"/>
    <col min="6143" max="6143" width="12.42578125" style="97" customWidth="1"/>
    <col min="6144" max="6391" width="9.140625" style="97"/>
    <col min="6392" max="6392" width="11.85546875" style="97" customWidth="1"/>
    <col min="6393" max="6395" width="9.140625" style="97"/>
    <col min="6396" max="6396" width="8.7109375" style="97" customWidth="1"/>
    <col min="6397" max="6397" width="8.28515625" style="97" customWidth="1"/>
    <col min="6398" max="6398" width="7.85546875" style="97" customWidth="1"/>
    <col min="6399" max="6399" width="12.42578125" style="97" customWidth="1"/>
    <col min="6400" max="6647" width="9.140625" style="97"/>
    <col min="6648" max="6648" width="11.85546875" style="97" customWidth="1"/>
    <col min="6649" max="6651" width="9.140625" style="97"/>
    <col min="6652" max="6652" width="8.7109375" style="97" customWidth="1"/>
    <col min="6653" max="6653" width="8.28515625" style="97" customWidth="1"/>
    <col min="6654" max="6654" width="7.85546875" style="97" customWidth="1"/>
    <col min="6655" max="6655" width="12.42578125" style="97" customWidth="1"/>
    <col min="6656" max="6903" width="9.140625" style="97"/>
    <col min="6904" max="6904" width="11.85546875" style="97" customWidth="1"/>
    <col min="6905" max="6907" width="9.140625" style="97"/>
    <col min="6908" max="6908" width="8.7109375" style="97" customWidth="1"/>
    <col min="6909" max="6909" width="8.28515625" style="97" customWidth="1"/>
    <col min="6910" max="6910" width="7.85546875" style="97" customWidth="1"/>
    <col min="6911" max="6911" width="12.42578125" style="97" customWidth="1"/>
    <col min="6912" max="7159" width="9.140625" style="97"/>
    <col min="7160" max="7160" width="11.85546875" style="97" customWidth="1"/>
    <col min="7161" max="7163" width="9.140625" style="97"/>
    <col min="7164" max="7164" width="8.7109375" style="97" customWidth="1"/>
    <col min="7165" max="7165" width="8.28515625" style="97" customWidth="1"/>
    <col min="7166" max="7166" width="7.85546875" style="97" customWidth="1"/>
    <col min="7167" max="7167" width="12.42578125" style="97" customWidth="1"/>
    <col min="7168" max="7415" width="9.140625" style="97"/>
    <col min="7416" max="7416" width="11.85546875" style="97" customWidth="1"/>
    <col min="7417" max="7419" width="9.140625" style="97"/>
    <col min="7420" max="7420" width="8.7109375" style="97" customWidth="1"/>
    <col min="7421" max="7421" width="8.28515625" style="97" customWidth="1"/>
    <col min="7422" max="7422" width="7.85546875" style="97" customWidth="1"/>
    <col min="7423" max="7423" width="12.42578125" style="97" customWidth="1"/>
    <col min="7424" max="7671" width="9.140625" style="97"/>
    <col min="7672" max="7672" width="11.85546875" style="97" customWidth="1"/>
    <col min="7673" max="7675" width="9.140625" style="97"/>
    <col min="7676" max="7676" width="8.7109375" style="97" customWidth="1"/>
    <col min="7677" max="7677" width="8.28515625" style="97" customWidth="1"/>
    <col min="7678" max="7678" width="7.85546875" style="97" customWidth="1"/>
    <col min="7679" max="7679" width="12.42578125" style="97" customWidth="1"/>
    <col min="7680" max="7927" width="9.140625" style="97"/>
    <col min="7928" max="7928" width="11.85546875" style="97" customWidth="1"/>
    <col min="7929" max="7931" width="9.140625" style="97"/>
    <col min="7932" max="7932" width="8.7109375" style="97" customWidth="1"/>
    <col min="7933" max="7933" width="8.28515625" style="97" customWidth="1"/>
    <col min="7934" max="7934" width="7.85546875" style="97" customWidth="1"/>
    <col min="7935" max="7935" width="12.42578125" style="97" customWidth="1"/>
    <col min="7936" max="8183" width="9.140625" style="97"/>
    <col min="8184" max="8184" width="11.85546875" style="97" customWidth="1"/>
    <col min="8185" max="8187" width="9.140625" style="97"/>
    <col min="8188" max="8188" width="8.7109375" style="97" customWidth="1"/>
    <col min="8189" max="8189" width="8.28515625" style="97" customWidth="1"/>
    <col min="8190" max="8190" width="7.85546875" style="97" customWidth="1"/>
    <col min="8191" max="8191" width="12.42578125" style="97" customWidth="1"/>
    <col min="8192" max="8439" width="9.140625" style="97"/>
    <col min="8440" max="8440" width="11.85546875" style="97" customWidth="1"/>
    <col min="8441" max="8443" width="9.140625" style="97"/>
    <col min="8444" max="8444" width="8.7109375" style="97" customWidth="1"/>
    <col min="8445" max="8445" width="8.28515625" style="97" customWidth="1"/>
    <col min="8446" max="8446" width="7.85546875" style="97" customWidth="1"/>
    <col min="8447" max="8447" width="12.42578125" style="97" customWidth="1"/>
    <col min="8448" max="8695" width="9.140625" style="97"/>
    <col min="8696" max="8696" width="11.85546875" style="97" customWidth="1"/>
    <col min="8697" max="8699" width="9.140625" style="97"/>
    <col min="8700" max="8700" width="8.7109375" style="97" customWidth="1"/>
    <col min="8701" max="8701" width="8.28515625" style="97" customWidth="1"/>
    <col min="8702" max="8702" width="7.85546875" style="97" customWidth="1"/>
    <col min="8703" max="8703" width="12.42578125" style="97" customWidth="1"/>
    <col min="8704" max="8951" width="9.140625" style="97"/>
    <col min="8952" max="8952" width="11.85546875" style="97" customWidth="1"/>
    <col min="8953" max="8955" width="9.140625" style="97"/>
    <col min="8956" max="8956" width="8.7109375" style="97" customWidth="1"/>
    <col min="8957" max="8957" width="8.28515625" style="97" customWidth="1"/>
    <col min="8958" max="8958" width="7.85546875" style="97" customWidth="1"/>
    <col min="8959" max="8959" width="12.42578125" style="97" customWidth="1"/>
    <col min="8960" max="9207" width="9.140625" style="97"/>
    <col min="9208" max="9208" width="11.85546875" style="97" customWidth="1"/>
    <col min="9209" max="9211" width="9.140625" style="97"/>
    <col min="9212" max="9212" width="8.7109375" style="97" customWidth="1"/>
    <col min="9213" max="9213" width="8.28515625" style="97" customWidth="1"/>
    <col min="9214" max="9214" width="7.85546875" style="97" customWidth="1"/>
    <col min="9215" max="9215" width="12.42578125" style="97" customWidth="1"/>
    <col min="9216" max="9463" width="9.140625" style="97"/>
    <col min="9464" max="9464" width="11.85546875" style="97" customWidth="1"/>
    <col min="9465" max="9467" width="9.140625" style="97"/>
    <col min="9468" max="9468" width="8.7109375" style="97" customWidth="1"/>
    <col min="9469" max="9469" width="8.28515625" style="97" customWidth="1"/>
    <col min="9470" max="9470" width="7.85546875" style="97" customWidth="1"/>
    <col min="9471" max="9471" width="12.42578125" style="97" customWidth="1"/>
    <col min="9472" max="9719" width="9.140625" style="97"/>
    <col min="9720" max="9720" width="11.85546875" style="97" customWidth="1"/>
    <col min="9721" max="9723" width="9.140625" style="97"/>
    <col min="9724" max="9724" width="8.7109375" style="97" customWidth="1"/>
    <col min="9725" max="9725" width="8.28515625" style="97" customWidth="1"/>
    <col min="9726" max="9726" width="7.85546875" style="97" customWidth="1"/>
    <col min="9727" max="9727" width="12.42578125" style="97" customWidth="1"/>
    <col min="9728" max="9975" width="9.140625" style="97"/>
    <col min="9976" max="9976" width="11.85546875" style="97" customWidth="1"/>
    <col min="9977" max="9979" width="9.140625" style="97"/>
    <col min="9980" max="9980" width="8.7109375" style="97" customWidth="1"/>
    <col min="9981" max="9981" width="8.28515625" style="97" customWidth="1"/>
    <col min="9982" max="9982" width="7.85546875" style="97" customWidth="1"/>
    <col min="9983" max="9983" width="12.42578125" style="97" customWidth="1"/>
    <col min="9984" max="10231" width="9.140625" style="97"/>
    <col min="10232" max="10232" width="11.85546875" style="97" customWidth="1"/>
    <col min="10233" max="10235" width="9.140625" style="97"/>
    <col min="10236" max="10236" width="8.7109375" style="97" customWidth="1"/>
    <col min="10237" max="10237" width="8.28515625" style="97" customWidth="1"/>
    <col min="10238" max="10238" width="7.85546875" style="97" customWidth="1"/>
    <col min="10239" max="10239" width="12.42578125" style="97" customWidth="1"/>
    <col min="10240" max="10487" width="9.140625" style="97"/>
    <col min="10488" max="10488" width="11.85546875" style="97" customWidth="1"/>
    <col min="10489" max="10491" width="9.140625" style="97"/>
    <col min="10492" max="10492" width="8.7109375" style="97" customWidth="1"/>
    <col min="10493" max="10493" width="8.28515625" style="97" customWidth="1"/>
    <col min="10494" max="10494" width="7.85546875" style="97" customWidth="1"/>
    <col min="10495" max="10495" width="12.42578125" style="97" customWidth="1"/>
    <col min="10496" max="10743" width="9.140625" style="97"/>
    <col min="10744" max="10744" width="11.85546875" style="97" customWidth="1"/>
    <col min="10745" max="10747" width="9.140625" style="97"/>
    <col min="10748" max="10748" width="8.7109375" style="97" customWidth="1"/>
    <col min="10749" max="10749" width="8.28515625" style="97" customWidth="1"/>
    <col min="10750" max="10750" width="7.85546875" style="97" customWidth="1"/>
    <col min="10751" max="10751" width="12.42578125" style="97" customWidth="1"/>
    <col min="10752" max="10999" width="9.140625" style="97"/>
    <col min="11000" max="11000" width="11.85546875" style="97" customWidth="1"/>
    <col min="11001" max="11003" width="9.140625" style="97"/>
    <col min="11004" max="11004" width="8.7109375" style="97" customWidth="1"/>
    <col min="11005" max="11005" width="8.28515625" style="97" customWidth="1"/>
    <col min="11006" max="11006" width="7.85546875" style="97" customWidth="1"/>
    <col min="11007" max="11007" width="12.42578125" style="97" customWidth="1"/>
    <col min="11008" max="11255" width="9.140625" style="97"/>
    <col min="11256" max="11256" width="11.85546875" style="97" customWidth="1"/>
    <col min="11257" max="11259" width="9.140625" style="97"/>
    <col min="11260" max="11260" width="8.7109375" style="97" customWidth="1"/>
    <col min="11261" max="11261" width="8.28515625" style="97" customWidth="1"/>
    <col min="11262" max="11262" width="7.85546875" style="97" customWidth="1"/>
    <col min="11263" max="11263" width="12.42578125" style="97" customWidth="1"/>
    <col min="11264" max="11511" width="9.140625" style="97"/>
    <col min="11512" max="11512" width="11.85546875" style="97" customWidth="1"/>
    <col min="11513" max="11515" width="9.140625" style="97"/>
    <col min="11516" max="11516" width="8.7109375" style="97" customWidth="1"/>
    <col min="11517" max="11517" width="8.28515625" style="97" customWidth="1"/>
    <col min="11518" max="11518" width="7.85546875" style="97" customWidth="1"/>
    <col min="11519" max="11519" width="12.42578125" style="97" customWidth="1"/>
    <col min="11520" max="11767" width="9.140625" style="97"/>
    <col min="11768" max="11768" width="11.85546875" style="97" customWidth="1"/>
    <col min="11769" max="11771" width="9.140625" style="97"/>
    <col min="11772" max="11772" width="8.7109375" style="97" customWidth="1"/>
    <col min="11773" max="11773" width="8.28515625" style="97" customWidth="1"/>
    <col min="11774" max="11774" width="7.85546875" style="97" customWidth="1"/>
    <col min="11775" max="11775" width="12.42578125" style="97" customWidth="1"/>
    <col min="11776" max="12023" width="9.140625" style="97"/>
    <col min="12024" max="12024" width="11.85546875" style="97" customWidth="1"/>
    <col min="12025" max="12027" width="9.140625" style="97"/>
    <col min="12028" max="12028" width="8.7109375" style="97" customWidth="1"/>
    <col min="12029" max="12029" width="8.28515625" style="97" customWidth="1"/>
    <col min="12030" max="12030" width="7.85546875" style="97" customWidth="1"/>
    <col min="12031" max="12031" width="12.42578125" style="97" customWidth="1"/>
    <col min="12032" max="12279" width="9.140625" style="97"/>
    <col min="12280" max="12280" width="11.85546875" style="97" customWidth="1"/>
    <col min="12281" max="12283" width="9.140625" style="97"/>
    <col min="12284" max="12284" width="8.7109375" style="97" customWidth="1"/>
    <col min="12285" max="12285" width="8.28515625" style="97" customWidth="1"/>
    <col min="12286" max="12286" width="7.85546875" style="97" customWidth="1"/>
    <col min="12287" max="12287" width="12.42578125" style="97" customWidth="1"/>
    <col min="12288" max="12535" width="9.140625" style="97"/>
    <col min="12536" max="12536" width="11.85546875" style="97" customWidth="1"/>
    <col min="12537" max="12539" width="9.140625" style="97"/>
    <col min="12540" max="12540" width="8.7109375" style="97" customWidth="1"/>
    <col min="12541" max="12541" width="8.28515625" style="97" customWidth="1"/>
    <col min="12542" max="12542" width="7.85546875" style="97" customWidth="1"/>
    <col min="12543" max="12543" width="12.42578125" style="97" customWidth="1"/>
    <col min="12544" max="12791" width="9.140625" style="97"/>
    <col min="12792" max="12792" width="11.85546875" style="97" customWidth="1"/>
    <col min="12793" max="12795" width="9.140625" style="97"/>
    <col min="12796" max="12796" width="8.7109375" style="97" customWidth="1"/>
    <col min="12797" max="12797" width="8.28515625" style="97" customWidth="1"/>
    <col min="12798" max="12798" width="7.85546875" style="97" customWidth="1"/>
    <col min="12799" max="12799" width="12.42578125" style="97" customWidth="1"/>
    <col min="12800" max="13047" width="9.140625" style="97"/>
    <col min="13048" max="13048" width="11.85546875" style="97" customWidth="1"/>
    <col min="13049" max="13051" width="9.140625" style="97"/>
    <col min="13052" max="13052" width="8.7109375" style="97" customWidth="1"/>
    <col min="13053" max="13053" width="8.28515625" style="97" customWidth="1"/>
    <col min="13054" max="13054" width="7.85546875" style="97" customWidth="1"/>
    <col min="13055" max="13055" width="12.42578125" style="97" customWidth="1"/>
    <col min="13056" max="13303" width="9.140625" style="97"/>
    <col min="13304" max="13304" width="11.85546875" style="97" customWidth="1"/>
    <col min="13305" max="13307" width="9.140625" style="97"/>
    <col min="13308" max="13308" width="8.7109375" style="97" customWidth="1"/>
    <col min="13309" max="13309" width="8.28515625" style="97" customWidth="1"/>
    <col min="13310" max="13310" width="7.85546875" style="97" customWidth="1"/>
    <col min="13311" max="13311" width="12.42578125" style="97" customWidth="1"/>
    <col min="13312" max="13559" width="9.140625" style="97"/>
    <col min="13560" max="13560" width="11.85546875" style="97" customWidth="1"/>
    <col min="13561" max="13563" width="9.140625" style="97"/>
    <col min="13564" max="13564" width="8.7109375" style="97" customWidth="1"/>
    <col min="13565" max="13565" width="8.28515625" style="97" customWidth="1"/>
    <col min="13566" max="13566" width="7.85546875" style="97" customWidth="1"/>
    <col min="13567" max="13567" width="12.42578125" style="97" customWidth="1"/>
    <col min="13568" max="13815" width="9.140625" style="97"/>
    <col min="13816" max="13816" width="11.85546875" style="97" customWidth="1"/>
    <col min="13817" max="13819" width="9.140625" style="97"/>
    <col min="13820" max="13820" width="8.7109375" style="97" customWidth="1"/>
    <col min="13821" max="13821" width="8.28515625" style="97" customWidth="1"/>
    <col min="13822" max="13822" width="7.85546875" style="97" customWidth="1"/>
    <col min="13823" max="13823" width="12.42578125" style="97" customWidth="1"/>
    <col min="13824" max="14071" width="9.140625" style="97"/>
    <col min="14072" max="14072" width="11.85546875" style="97" customWidth="1"/>
    <col min="14073" max="14075" width="9.140625" style="97"/>
    <col min="14076" max="14076" width="8.7109375" style="97" customWidth="1"/>
    <col min="14077" max="14077" width="8.28515625" style="97" customWidth="1"/>
    <col min="14078" max="14078" width="7.85546875" style="97" customWidth="1"/>
    <col min="14079" max="14079" width="12.42578125" style="97" customWidth="1"/>
    <col min="14080" max="14327" width="9.140625" style="97"/>
    <col min="14328" max="14328" width="11.85546875" style="97" customWidth="1"/>
    <col min="14329" max="14331" width="9.140625" style="97"/>
    <col min="14332" max="14332" width="8.7109375" style="97" customWidth="1"/>
    <col min="14333" max="14333" width="8.28515625" style="97" customWidth="1"/>
    <col min="14334" max="14334" width="7.85546875" style="97" customWidth="1"/>
    <col min="14335" max="14335" width="12.42578125" style="97" customWidth="1"/>
    <col min="14336" max="14583" width="9.140625" style="97"/>
    <col min="14584" max="14584" width="11.85546875" style="97" customWidth="1"/>
    <col min="14585" max="14587" width="9.140625" style="97"/>
    <col min="14588" max="14588" width="8.7109375" style="97" customWidth="1"/>
    <col min="14589" max="14589" width="8.28515625" style="97" customWidth="1"/>
    <col min="14590" max="14590" width="7.85546875" style="97" customWidth="1"/>
    <col min="14591" max="14591" width="12.42578125" style="97" customWidth="1"/>
    <col min="14592" max="14839" width="9.140625" style="97"/>
    <col min="14840" max="14840" width="11.85546875" style="97" customWidth="1"/>
    <col min="14841" max="14843" width="9.140625" style="97"/>
    <col min="14844" max="14844" width="8.7109375" style="97" customWidth="1"/>
    <col min="14845" max="14845" width="8.28515625" style="97" customWidth="1"/>
    <col min="14846" max="14846" width="7.85546875" style="97" customWidth="1"/>
    <col min="14847" max="14847" width="12.42578125" style="97" customWidth="1"/>
    <col min="14848" max="15095" width="9.140625" style="97"/>
    <col min="15096" max="15096" width="11.85546875" style="97" customWidth="1"/>
    <col min="15097" max="15099" width="9.140625" style="97"/>
    <col min="15100" max="15100" width="8.7109375" style="97" customWidth="1"/>
    <col min="15101" max="15101" width="8.28515625" style="97" customWidth="1"/>
    <col min="15102" max="15102" width="7.85546875" style="97" customWidth="1"/>
    <col min="15103" max="15103" width="12.42578125" style="97" customWidth="1"/>
    <col min="15104" max="15351" width="9.140625" style="97"/>
    <col min="15352" max="15352" width="11.85546875" style="97" customWidth="1"/>
    <col min="15353" max="15355" width="9.140625" style="97"/>
    <col min="15356" max="15356" width="8.7109375" style="97" customWidth="1"/>
    <col min="15357" max="15357" width="8.28515625" style="97" customWidth="1"/>
    <col min="15358" max="15358" width="7.85546875" style="97" customWidth="1"/>
    <col min="15359" max="15359" width="12.42578125" style="97" customWidth="1"/>
    <col min="15360" max="15607" width="9.140625" style="97"/>
    <col min="15608" max="15608" width="11.85546875" style="97" customWidth="1"/>
    <col min="15609" max="15611" width="9.140625" style="97"/>
    <col min="15612" max="15612" width="8.7109375" style="97" customWidth="1"/>
    <col min="15613" max="15613" width="8.28515625" style="97" customWidth="1"/>
    <col min="15614" max="15614" width="7.85546875" style="97" customWidth="1"/>
    <col min="15615" max="15615" width="12.42578125" style="97" customWidth="1"/>
    <col min="15616" max="15863" width="9.140625" style="97"/>
    <col min="15864" max="15864" width="11.85546875" style="97" customWidth="1"/>
    <col min="15865" max="15867" width="9.140625" style="97"/>
    <col min="15868" max="15868" width="8.7109375" style="97" customWidth="1"/>
    <col min="15869" max="15869" width="8.28515625" style="97" customWidth="1"/>
    <col min="15870" max="15870" width="7.85546875" style="97" customWidth="1"/>
    <col min="15871" max="15871" width="12.42578125" style="97" customWidth="1"/>
    <col min="15872" max="16119" width="9.140625" style="97"/>
    <col min="16120" max="16120" width="11.85546875" style="97" customWidth="1"/>
    <col min="16121" max="16123" width="9.140625" style="97"/>
    <col min="16124" max="16124" width="8.7109375" style="97" customWidth="1"/>
    <col min="16125" max="16125" width="8.28515625" style="97" customWidth="1"/>
    <col min="16126" max="16126" width="7.85546875" style="97" customWidth="1"/>
    <col min="16127" max="16127" width="12.42578125" style="97" customWidth="1"/>
    <col min="16128" max="16384" width="9.140625" style="97"/>
  </cols>
  <sheetData>
    <row r="1" spans="1:11" s="90" customFormat="1" ht="18.75" customHeight="1" x14ac:dyDescent="0.25">
      <c r="A1" s="158" t="s">
        <v>689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90" customFormat="1" ht="18.75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90" customFormat="1" ht="15.75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s="90" customFormat="1" ht="15.75" customHeigh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x14ac:dyDescent="0.25">
      <c r="A5" s="78"/>
      <c r="B5" s="80"/>
      <c r="C5" s="142"/>
      <c r="D5" s="89"/>
      <c r="E5" s="82"/>
      <c r="F5" s="78"/>
      <c r="G5" s="78"/>
      <c r="H5" s="78"/>
      <c r="I5" s="78"/>
      <c r="J5" s="78"/>
      <c r="K5" s="78"/>
    </row>
    <row r="6" spans="1:11" ht="15.75" customHeight="1" x14ac:dyDescent="0.25">
      <c r="A6" s="153" t="s">
        <v>663</v>
      </c>
      <c r="B6" s="153" t="s">
        <v>676</v>
      </c>
      <c r="C6" s="146" t="s">
        <v>274</v>
      </c>
      <c r="D6" s="148"/>
      <c r="E6" s="149" t="s">
        <v>97</v>
      </c>
      <c r="F6" s="149" t="s">
        <v>275</v>
      </c>
      <c r="G6" s="149" t="s">
        <v>687</v>
      </c>
      <c r="H6" s="149" t="s">
        <v>678</v>
      </c>
      <c r="I6" s="149" t="s">
        <v>679</v>
      </c>
      <c r="J6" s="149" t="s">
        <v>735</v>
      </c>
      <c r="K6" s="149" t="s">
        <v>672</v>
      </c>
    </row>
    <row r="7" spans="1:11" ht="15.75" customHeight="1" x14ac:dyDescent="0.25">
      <c r="A7" s="153"/>
      <c r="B7" s="153"/>
      <c r="C7" s="153" t="s">
        <v>273</v>
      </c>
      <c r="D7" s="153" t="s">
        <v>677</v>
      </c>
      <c r="E7" s="150"/>
      <c r="F7" s="150"/>
      <c r="G7" s="150"/>
      <c r="H7" s="150"/>
      <c r="I7" s="150"/>
      <c r="J7" s="150"/>
      <c r="K7" s="150"/>
    </row>
    <row r="8" spans="1:11" x14ac:dyDescent="0.25">
      <c r="A8" s="153"/>
      <c r="B8" s="153"/>
      <c r="C8" s="153"/>
      <c r="D8" s="153"/>
      <c r="E8" s="150"/>
      <c r="F8" s="150"/>
      <c r="G8" s="150"/>
      <c r="H8" s="150"/>
      <c r="I8" s="150"/>
      <c r="J8" s="150"/>
      <c r="K8" s="150"/>
    </row>
    <row r="9" spans="1:11" x14ac:dyDescent="0.25">
      <c r="A9" s="153"/>
      <c r="B9" s="153"/>
      <c r="C9" s="153"/>
      <c r="D9" s="153"/>
      <c r="E9" s="150"/>
      <c r="F9" s="150"/>
      <c r="G9" s="150"/>
      <c r="H9" s="150"/>
      <c r="I9" s="150"/>
      <c r="J9" s="150"/>
      <c r="K9" s="150"/>
    </row>
    <row r="10" spans="1:11" x14ac:dyDescent="0.25">
      <c r="A10" s="154"/>
      <c r="B10" s="155"/>
      <c r="C10" s="154"/>
      <c r="D10" s="154"/>
      <c r="E10" s="151"/>
      <c r="F10" s="151"/>
      <c r="G10" s="151"/>
      <c r="H10" s="151"/>
      <c r="I10" s="151"/>
      <c r="J10" s="151"/>
      <c r="K10" s="151"/>
    </row>
    <row r="11" spans="1:11" x14ac:dyDescent="0.25">
      <c r="A11" s="86">
        <v>1</v>
      </c>
      <c r="B11" s="42">
        <f>A11+1</f>
        <v>2</v>
      </c>
      <c r="C11" s="146">
        <f t="shared" ref="C11:K11" si="0">B11+1</f>
        <v>3</v>
      </c>
      <c r="D11" s="148"/>
      <c r="E11" s="42">
        <f>C11+1</f>
        <v>4</v>
      </c>
      <c r="F11" s="42">
        <f t="shared" si="0"/>
        <v>5</v>
      </c>
      <c r="G11" s="42">
        <f t="shared" si="0"/>
        <v>6</v>
      </c>
      <c r="H11" s="42">
        <f t="shared" si="0"/>
        <v>7</v>
      </c>
      <c r="I11" s="42">
        <f t="shared" si="0"/>
        <v>8</v>
      </c>
      <c r="J11" s="42">
        <f t="shared" si="0"/>
        <v>9</v>
      </c>
      <c r="K11" s="86">
        <f t="shared" si="0"/>
        <v>10</v>
      </c>
    </row>
    <row r="12" spans="1:11" x14ac:dyDescent="0.25">
      <c r="A12" s="120">
        <v>1</v>
      </c>
      <c r="B12" s="120" t="s">
        <v>647</v>
      </c>
      <c r="C12" s="137" t="s">
        <v>5</v>
      </c>
      <c r="D12" s="137" t="s">
        <v>180</v>
      </c>
      <c r="E12" s="121" t="s">
        <v>227</v>
      </c>
      <c r="F12" s="140">
        <v>589</v>
      </c>
      <c r="G12" s="123"/>
      <c r="H12" s="124"/>
      <c r="I12" s="120" t="s">
        <v>600</v>
      </c>
      <c r="J12" s="125" t="s">
        <v>181</v>
      </c>
      <c r="K12" s="126"/>
    </row>
    <row r="13" spans="1:11" x14ac:dyDescent="0.25">
      <c r="A13" s="120">
        <f>A12+1</f>
        <v>2</v>
      </c>
      <c r="B13" s="120" t="s">
        <v>647</v>
      </c>
      <c r="C13" s="127" t="s">
        <v>5</v>
      </c>
      <c r="D13" s="123" t="s">
        <v>9</v>
      </c>
      <c r="E13" s="121" t="s">
        <v>228</v>
      </c>
      <c r="F13" s="140">
        <v>1866</v>
      </c>
      <c r="G13" s="123"/>
      <c r="H13" s="121"/>
      <c r="I13" s="120" t="s">
        <v>600</v>
      </c>
      <c r="J13" s="128" t="s">
        <v>182</v>
      </c>
      <c r="K13" s="126"/>
    </row>
    <row r="14" spans="1:11" x14ac:dyDescent="0.25">
      <c r="A14" s="120">
        <f t="shared" ref="A14:A71" si="1">A13+1</f>
        <v>3</v>
      </c>
      <c r="B14" s="120" t="s">
        <v>647</v>
      </c>
      <c r="C14" s="127" t="s">
        <v>5</v>
      </c>
      <c r="D14" s="123" t="s">
        <v>137</v>
      </c>
      <c r="E14" s="121" t="s">
        <v>233</v>
      </c>
      <c r="F14" s="140">
        <v>319</v>
      </c>
      <c r="G14" s="123"/>
      <c r="H14" s="121"/>
      <c r="I14" s="120" t="s">
        <v>600</v>
      </c>
      <c r="J14" s="128" t="s">
        <v>3</v>
      </c>
      <c r="K14" s="126"/>
    </row>
    <row r="15" spans="1:11" ht="31.5" x14ac:dyDescent="0.25">
      <c r="A15" s="120">
        <f t="shared" si="1"/>
        <v>4</v>
      </c>
      <c r="B15" s="120" t="s">
        <v>647</v>
      </c>
      <c r="C15" s="127" t="s">
        <v>5</v>
      </c>
      <c r="D15" s="123" t="s">
        <v>648</v>
      </c>
      <c r="E15" s="121" t="s">
        <v>70</v>
      </c>
      <c r="F15" s="140"/>
      <c r="G15" s="123"/>
      <c r="H15" s="121"/>
      <c r="I15" s="121"/>
      <c r="J15" s="128" t="s">
        <v>251</v>
      </c>
      <c r="K15" s="126"/>
    </row>
    <row r="16" spans="1:11" x14ac:dyDescent="0.25">
      <c r="A16" s="120">
        <f t="shared" si="1"/>
        <v>5</v>
      </c>
      <c r="B16" s="120" t="s">
        <v>647</v>
      </c>
      <c r="C16" s="127" t="s">
        <v>5</v>
      </c>
      <c r="D16" s="123" t="s">
        <v>649</v>
      </c>
      <c r="E16" s="121"/>
      <c r="F16" s="140"/>
      <c r="G16" s="123"/>
      <c r="H16" s="121"/>
      <c r="I16" s="121"/>
      <c r="J16" s="128" t="s">
        <v>3</v>
      </c>
      <c r="K16" s="126"/>
    </row>
    <row r="17" spans="1:11" ht="31.5" x14ac:dyDescent="0.25">
      <c r="A17" s="120">
        <f t="shared" si="1"/>
        <v>6</v>
      </c>
      <c r="B17" s="120" t="s">
        <v>647</v>
      </c>
      <c r="C17" s="127" t="s">
        <v>5</v>
      </c>
      <c r="D17" s="123" t="s">
        <v>650</v>
      </c>
      <c r="E17" s="121" t="s">
        <v>235</v>
      </c>
      <c r="F17" s="140"/>
      <c r="G17" s="123"/>
      <c r="H17" s="121"/>
      <c r="I17" s="121"/>
      <c r="J17" s="128" t="s">
        <v>183</v>
      </c>
      <c r="K17" s="126"/>
    </row>
    <row r="18" spans="1:11" ht="31.5" x14ac:dyDescent="0.25">
      <c r="A18" s="120">
        <f t="shared" si="1"/>
        <v>7</v>
      </c>
      <c r="B18" s="120" t="s">
        <v>647</v>
      </c>
      <c r="C18" s="127" t="s">
        <v>5</v>
      </c>
      <c r="D18" s="123" t="s">
        <v>651</v>
      </c>
      <c r="E18" s="121" t="s">
        <v>243</v>
      </c>
      <c r="F18" s="140"/>
      <c r="G18" s="123"/>
      <c r="H18" s="121"/>
      <c r="I18" s="121"/>
      <c r="J18" s="128" t="s">
        <v>184</v>
      </c>
      <c r="K18" s="126"/>
    </row>
    <row r="19" spans="1:11" x14ac:dyDescent="0.25">
      <c r="A19" s="120">
        <f t="shared" si="1"/>
        <v>8</v>
      </c>
      <c r="B19" s="120" t="s">
        <v>647</v>
      </c>
      <c r="C19" s="127" t="s">
        <v>5</v>
      </c>
      <c r="D19" s="123" t="s">
        <v>142</v>
      </c>
      <c r="E19" s="121" t="s">
        <v>230</v>
      </c>
      <c r="F19" s="140">
        <v>1043</v>
      </c>
      <c r="G19" s="123"/>
      <c r="H19" s="121"/>
      <c r="I19" s="120" t="s">
        <v>600</v>
      </c>
      <c r="J19" s="128" t="s">
        <v>182</v>
      </c>
      <c r="K19" s="126"/>
    </row>
    <row r="20" spans="1:11" x14ac:dyDescent="0.25">
      <c r="A20" s="120">
        <f t="shared" si="1"/>
        <v>9</v>
      </c>
      <c r="B20" s="120" t="s">
        <v>647</v>
      </c>
      <c r="C20" s="130" t="s">
        <v>5</v>
      </c>
      <c r="D20" s="122" t="s">
        <v>185</v>
      </c>
      <c r="E20" s="129" t="s">
        <v>231</v>
      </c>
      <c r="F20" s="140">
        <v>410</v>
      </c>
      <c r="G20" s="122"/>
      <c r="H20" s="129"/>
      <c r="I20" s="120" t="s">
        <v>600</v>
      </c>
      <c r="J20" s="131" t="s">
        <v>182</v>
      </c>
      <c r="K20" s="126"/>
    </row>
    <row r="21" spans="1:11" ht="63" x14ac:dyDescent="0.25">
      <c r="A21" s="120">
        <f t="shared" si="1"/>
        <v>10</v>
      </c>
      <c r="B21" s="120" t="s">
        <v>647</v>
      </c>
      <c r="C21" s="130" t="s">
        <v>5</v>
      </c>
      <c r="D21" s="122" t="s">
        <v>71</v>
      </c>
      <c r="E21" s="129" t="s">
        <v>232</v>
      </c>
      <c r="F21" s="140">
        <v>1099</v>
      </c>
      <c r="G21" s="122"/>
      <c r="H21" s="129"/>
      <c r="I21" s="120" t="s">
        <v>600</v>
      </c>
      <c r="J21" s="131" t="s">
        <v>3</v>
      </c>
      <c r="K21" s="126"/>
    </row>
    <row r="22" spans="1:11" ht="78.75" x14ac:dyDescent="0.25">
      <c r="A22" s="120">
        <f t="shared" si="1"/>
        <v>11</v>
      </c>
      <c r="B22" s="120" t="s">
        <v>647</v>
      </c>
      <c r="C22" s="130" t="s">
        <v>5</v>
      </c>
      <c r="D22" s="122" t="s">
        <v>186</v>
      </c>
      <c r="E22" s="129" t="s">
        <v>226</v>
      </c>
      <c r="F22" s="140">
        <v>1232</v>
      </c>
      <c r="G22" s="122"/>
      <c r="H22" s="129"/>
      <c r="I22" s="120" t="s">
        <v>600</v>
      </c>
      <c r="J22" s="131" t="s">
        <v>3</v>
      </c>
      <c r="K22" s="126"/>
    </row>
    <row r="23" spans="1:11" x14ac:dyDescent="0.25">
      <c r="A23" s="120">
        <f t="shared" si="1"/>
        <v>12</v>
      </c>
      <c r="B23" s="120" t="s">
        <v>647</v>
      </c>
      <c r="C23" s="130" t="s">
        <v>5</v>
      </c>
      <c r="D23" s="122" t="s">
        <v>10</v>
      </c>
      <c r="E23" s="129"/>
      <c r="F23" s="140">
        <v>22400</v>
      </c>
      <c r="G23" s="122"/>
      <c r="H23" s="129"/>
      <c r="I23" s="120" t="s">
        <v>600</v>
      </c>
      <c r="J23" s="131" t="s">
        <v>3</v>
      </c>
      <c r="K23" s="126"/>
    </row>
    <row r="24" spans="1:11" x14ac:dyDescent="0.25">
      <c r="A24" s="120">
        <f t="shared" si="1"/>
        <v>13</v>
      </c>
      <c r="B24" s="120" t="s">
        <v>647</v>
      </c>
      <c r="C24" s="130" t="s">
        <v>5</v>
      </c>
      <c r="D24" s="122" t="s">
        <v>189</v>
      </c>
      <c r="E24" s="129" t="s">
        <v>72</v>
      </c>
      <c r="F24" s="140">
        <v>1470</v>
      </c>
      <c r="G24" s="122"/>
      <c r="H24" s="129"/>
      <c r="I24" s="129"/>
      <c r="J24" s="131" t="s">
        <v>190</v>
      </c>
      <c r="K24" s="126"/>
    </row>
    <row r="25" spans="1:11" ht="31.5" x14ac:dyDescent="0.25">
      <c r="A25" s="120">
        <f t="shared" si="1"/>
        <v>14</v>
      </c>
      <c r="B25" s="120" t="s">
        <v>647</v>
      </c>
      <c r="C25" s="130" t="s">
        <v>5</v>
      </c>
      <c r="D25" s="122" t="s">
        <v>191</v>
      </c>
      <c r="E25" s="129" t="s">
        <v>74</v>
      </c>
      <c r="F25" s="140">
        <v>7000</v>
      </c>
      <c r="G25" s="122"/>
      <c r="H25" s="129"/>
      <c r="I25" s="129"/>
      <c r="J25" s="131" t="s">
        <v>192</v>
      </c>
      <c r="K25" s="126"/>
    </row>
    <row r="26" spans="1:11" ht="31.5" x14ac:dyDescent="0.25">
      <c r="A26" s="120">
        <f t="shared" si="1"/>
        <v>15</v>
      </c>
      <c r="B26" s="120" t="s">
        <v>647</v>
      </c>
      <c r="C26" s="130" t="s">
        <v>5</v>
      </c>
      <c r="D26" s="122" t="s">
        <v>193</v>
      </c>
      <c r="E26" s="129" t="s">
        <v>75</v>
      </c>
      <c r="F26" s="140">
        <v>1050</v>
      </c>
      <c r="G26" s="122"/>
      <c r="H26" s="129"/>
      <c r="I26" s="129"/>
      <c r="J26" s="131" t="s">
        <v>236</v>
      </c>
      <c r="K26" s="126"/>
    </row>
    <row r="27" spans="1:11" x14ac:dyDescent="0.25">
      <c r="A27" s="120">
        <f t="shared" si="1"/>
        <v>16</v>
      </c>
      <c r="B27" s="120" t="s">
        <v>647</v>
      </c>
      <c r="C27" s="130" t="s">
        <v>5</v>
      </c>
      <c r="D27" s="122" t="s">
        <v>194</v>
      </c>
      <c r="E27" s="129" t="s">
        <v>74</v>
      </c>
      <c r="F27" s="140">
        <v>11200</v>
      </c>
      <c r="G27" s="122"/>
      <c r="H27" s="129"/>
      <c r="I27" s="129"/>
      <c r="J27" s="131" t="s">
        <v>190</v>
      </c>
      <c r="K27" s="126"/>
    </row>
    <row r="28" spans="1:11" ht="31.5" x14ac:dyDescent="0.25">
      <c r="A28" s="120">
        <f t="shared" si="1"/>
        <v>17</v>
      </c>
      <c r="B28" s="120" t="s">
        <v>647</v>
      </c>
      <c r="C28" s="130" t="s">
        <v>5</v>
      </c>
      <c r="D28" s="122" t="s">
        <v>195</v>
      </c>
      <c r="E28" s="129" t="s">
        <v>76</v>
      </c>
      <c r="F28" s="140">
        <v>14420</v>
      </c>
      <c r="G28" s="122"/>
      <c r="H28" s="129"/>
      <c r="I28" s="129"/>
      <c r="J28" s="131" t="s">
        <v>247</v>
      </c>
      <c r="K28" s="126"/>
    </row>
    <row r="29" spans="1:11" x14ac:dyDescent="0.25">
      <c r="A29" s="120">
        <f t="shared" si="1"/>
        <v>18</v>
      </c>
      <c r="B29" s="120" t="s">
        <v>647</v>
      </c>
      <c r="C29" s="130" t="s">
        <v>5</v>
      </c>
      <c r="D29" s="122" t="s">
        <v>77</v>
      </c>
      <c r="E29" s="129"/>
      <c r="F29" s="140">
        <v>4900</v>
      </c>
      <c r="G29" s="122"/>
      <c r="H29" s="129"/>
      <c r="I29" s="129"/>
      <c r="J29" s="131" t="s">
        <v>190</v>
      </c>
      <c r="K29" s="126"/>
    </row>
    <row r="30" spans="1:11" x14ac:dyDescent="0.25">
      <c r="A30" s="120">
        <f t="shared" si="1"/>
        <v>19</v>
      </c>
      <c r="B30" s="120" t="s">
        <v>647</v>
      </c>
      <c r="C30" s="130" t="s">
        <v>5</v>
      </c>
      <c r="D30" s="122" t="s">
        <v>1</v>
      </c>
      <c r="E30" s="129" t="s">
        <v>76</v>
      </c>
      <c r="F30" s="140">
        <v>3850</v>
      </c>
      <c r="G30" s="122"/>
      <c r="H30" s="129"/>
      <c r="I30" s="129"/>
      <c r="J30" s="131" t="s">
        <v>190</v>
      </c>
      <c r="K30" s="126"/>
    </row>
    <row r="31" spans="1:11" ht="31.5" x14ac:dyDescent="0.25">
      <c r="A31" s="120">
        <f t="shared" si="1"/>
        <v>20</v>
      </c>
      <c r="B31" s="120" t="s">
        <v>647</v>
      </c>
      <c r="C31" s="130" t="s">
        <v>5</v>
      </c>
      <c r="D31" s="122" t="s">
        <v>148</v>
      </c>
      <c r="E31" s="129" t="s">
        <v>78</v>
      </c>
      <c r="F31" s="140"/>
      <c r="G31" s="122"/>
      <c r="H31" s="129"/>
      <c r="I31" s="129"/>
      <c r="J31" s="131" t="s">
        <v>237</v>
      </c>
      <c r="K31" s="126"/>
    </row>
    <row r="32" spans="1:11" x14ac:dyDescent="0.25">
      <c r="A32" s="120">
        <f t="shared" si="1"/>
        <v>21</v>
      </c>
      <c r="B32" s="120" t="s">
        <v>647</v>
      </c>
      <c r="C32" s="130" t="s">
        <v>5</v>
      </c>
      <c r="D32" s="122" t="s">
        <v>145</v>
      </c>
      <c r="E32" s="129"/>
      <c r="F32" s="140">
        <v>4760</v>
      </c>
      <c r="G32" s="122"/>
      <c r="H32" s="129"/>
      <c r="I32" s="129"/>
      <c r="J32" s="131" t="s">
        <v>190</v>
      </c>
      <c r="K32" s="126"/>
    </row>
    <row r="33" spans="1:11" ht="31.5" x14ac:dyDescent="0.25">
      <c r="A33" s="120">
        <f t="shared" si="1"/>
        <v>22</v>
      </c>
      <c r="B33" s="120" t="s">
        <v>647</v>
      </c>
      <c r="C33" s="130" t="s">
        <v>5</v>
      </c>
      <c r="D33" s="122" t="s">
        <v>652</v>
      </c>
      <c r="E33" s="129"/>
      <c r="F33" s="140">
        <v>116.6</v>
      </c>
      <c r="G33" s="122"/>
      <c r="H33" s="129"/>
      <c r="I33" s="129"/>
      <c r="J33" s="131" t="s">
        <v>196</v>
      </c>
      <c r="K33" s="126"/>
    </row>
    <row r="34" spans="1:11" ht="31.5" x14ac:dyDescent="0.25">
      <c r="A34" s="120">
        <f t="shared" si="1"/>
        <v>23</v>
      </c>
      <c r="B34" s="120" t="s">
        <v>647</v>
      </c>
      <c r="C34" s="130" t="s">
        <v>5</v>
      </c>
      <c r="D34" s="122" t="s">
        <v>653</v>
      </c>
      <c r="E34" s="129" t="s">
        <v>258</v>
      </c>
      <c r="F34" s="140">
        <v>840</v>
      </c>
      <c r="G34" s="122"/>
      <c r="H34" s="129"/>
      <c r="I34" s="129"/>
      <c r="J34" s="131" t="s">
        <v>257</v>
      </c>
      <c r="K34" s="126"/>
    </row>
    <row r="35" spans="1:11" ht="31.5" x14ac:dyDescent="0.25">
      <c r="A35" s="120">
        <f t="shared" si="1"/>
        <v>24</v>
      </c>
      <c r="B35" s="120" t="s">
        <v>647</v>
      </c>
      <c r="C35" s="130" t="s">
        <v>5</v>
      </c>
      <c r="D35" s="122" t="s">
        <v>25</v>
      </c>
      <c r="E35" s="129" t="s">
        <v>255</v>
      </c>
      <c r="F35" s="140">
        <v>4200</v>
      </c>
      <c r="G35" s="122"/>
      <c r="H35" s="129"/>
      <c r="I35" s="129"/>
      <c r="J35" s="131" t="s">
        <v>254</v>
      </c>
      <c r="K35" s="126"/>
    </row>
    <row r="36" spans="1:11" ht="31.5" x14ac:dyDescent="0.25">
      <c r="A36" s="120">
        <f t="shared" si="1"/>
        <v>25</v>
      </c>
      <c r="B36" s="120" t="s">
        <v>647</v>
      </c>
      <c r="C36" s="130" t="s">
        <v>5</v>
      </c>
      <c r="D36" s="122" t="s">
        <v>197</v>
      </c>
      <c r="E36" s="129" t="s">
        <v>80</v>
      </c>
      <c r="F36" s="140">
        <v>2800</v>
      </c>
      <c r="G36" s="122"/>
      <c r="H36" s="129"/>
      <c r="I36" s="129"/>
      <c r="J36" s="131" t="s">
        <v>250</v>
      </c>
      <c r="K36" s="126"/>
    </row>
    <row r="37" spans="1:11" x14ac:dyDescent="0.25">
      <c r="A37" s="120">
        <f t="shared" si="1"/>
        <v>26</v>
      </c>
      <c r="B37" s="120" t="s">
        <v>647</v>
      </c>
      <c r="C37" s="130" t="s">
        <v>5</v>
      </c>
      <c r="D37" s="122" t="s">
        <v>154</v>
      </c>
      <c r="E37" s="129" t="s">
        <v>79</v>
      </c>
      <c r="F37" s="140">
        <v>5880</v>
      </c>
      <c r="G37" s="122"/>
      <c r="H37" s="129"/>
      <c r="I37" s="129"/>
      <c r="J37" s="131" t="s">
        <v>190</v>
      </c>
      <c r="K37" s="126"/>
    </row>
    <row r="38" spans="1:11" x14ac:dyDescent="0.25">
      <c r="A38" s="120">
        <f t="shared" si="1"/>
        <v>27</v>
      </c>
      <c r="B38" s="120" t="s">
        <v>647</v>
      </c>
      <c r="C38" s="130" t="s">
        <v>5</v>
      </c>
      <c r="D38" s="122" t="s">
        <v>155</v>
      </c>
      <c r="E38" s="129" t="s">
        <v>80</v>
      </c>
      <c r="F38" s="140">
        <v>5880</v>
      </c>
      <c r="G38" s="122"/>
      <c r="H38" s="129"/>
      <c r="I38" s="129"/>
      <c r="J38" s="131" t="s">
        <v>190</v>
      </c>
      <c r="K38" s="126"/>
    </row>
    <row r="39" spans="1:11" ht="31.5" x14ac:dyDescent="0.25">
      <c r="A39" s="120">
        <f t="shared" si="1"/>
        <v>28</v>
      </c>
      <c r="B39" s="120" t="s">
        <v>647</v>
      </c>
      <c r="C39" s="130" t="s">
        <v>5</v>
      </c>
      <c r="D39" s="122" t="s">
        <v>140</v>
      </c>
      <c r="E39" s="129" t="s">
        <v>81</v>
      </c>
      <c r="F39" s="140">
        <v>2800</v>
      </c>
      <c r="G39" s="122"/>
      <c r="H39" s="129"/>
      <c r="I39" s="129"/>
      <c r="J39" s="131" t="s">
        <v>241</v>
      </c>
      <c r="K39" s="126"/>
    </row>
    <row r="40" spans="1:11" ht="31.5" x14ac:dyDescent="0.25">
      <c r="A40" s="120">
        <f t="shared" si="1"/>
        <v>29</v>
      </c>
      <c r="B40" s="120" t="s">
        <v>647</v>
      </c>
      <c r="C40" s="130" t="s">
        <v>5</v>
      </c>
      <c r="D40" s="122" t="s">
        <v>153</v>
      </c>
      <c r="E40" s="129" t="s">
        <v>84</v>
      </c>
      <c r="F40" s="140">
        <v>5600</v>
      </c>
      <c r="G40" s="122"/>
      <c r="H40" s="129"/>
      <c r="I40" s="129"/>
      <c r="J40" s="131" t="s">
        <v>248</v>
      </c>
      <c r="K40" s="126"/>
    </row>
    <row r="41" spans="1:11" ht="31.5" x14ac:dyDescent="0.25">
      <c r="A41" s="120">
        <f t="shared" si="1"/>
        <v>30</v>
      </c>
      <c r="B41" s="120" t="s">
        <v>647</v>
      </c>
      <c r="C41" s="130" t="s">
        <v>5</v>
      </c>
      <c r="D41" s="122" t="s">
        <v>151</v>
      </c>
      <c r="E41" s="129" t="s">
        <v>83</v>
      </c>
      <c r="F41" s="140">
        <v>5250</v>
      </c>
      <c r="G41" s="122"/>
      <c r="H41" s="129"/>
      <c r="I41" s="129"/>
      <c r="J41" s="131" t="s">
        <v>199</v>
      </c>
      <c r="K41" s="126"/>
    </row>
    <row r="42" spans="1:11" x14ac:dyDescent="0.25">
      <c r="A42" s="120">
        <f t="shared" si="1"/>
        <v>31</v>
      </c>
      <c r="B42" s="120" t="s">
        <v>647</v>
      </c>
      <c r="C42" s="130" t="s">
        <v>5</v>
      </c>
      <c r="D42" s="122" t="s">
        <v>156</v>
      </c>
      <c r="E42" s="129" t="s">
        <v>82</v>
      </c>
      <c r="F42" s="140">
        <v>4340</v>
      </c>
      <c r="G42" s="122"/>
      <c r="H42" s="129"/>
      <c r="I42" s="129"/>
      <c r="J42" s="131" t="s">
        <v>190</v>
      </c>
      <c r="K42" s="126"/>
    </row>
    <row r="43" spans="1:11" x14ac:dyDescent="0.25">
      <c r="A43" s="120">
        <f t="shared" si="1"/>
        <v>32</v>
      </c>
      <c r="B43" s="120" t="s">
        <v>647</v>
      </c>
      <c r="C43" s="130" t="s">
        <v>5</v>
      </c>
      <c r="D43" s="122" t="s">
        <v>200</v>
      </c>
      <c r="E43" s="129" t="s">
        <v>83</v>
      </c>
      <c r="F43" s="140">
        <v>2800</v>
      </c>
      <c r="G43" s="122"/>
      <c r="H43" s="129"/>
      <c r="I43" s="129"/>
      <c r="J43" s="131" t="s">
        <v>190</v>
      </c>
      <c r="K43" s="126"/>
    </row>
    <row r="44" spans="1:11" ht="31.5" x14ac:dyDescent="0.25">
      <c r="A44" s="120">
        <f t="shared" si="1"/>
        <v>33</v>
      </c>
      <c r="B44" s="120" t="s">
        <v>647</v>
      </c>
      <c r="C44" s="130" t="s">
        <v>5</v>
      </c>
      <c r="D44" s="122" t="s">
        <v>201</v>
      </c>
      <c r="E44" s="129" t="s">
        <v>82</v>
      </c>
      <c r="F44" s="140">
        <v>2800</v>
      </c>
      <c r="G44" s="122"/>
      <c r="H44" s="129"/>
      <c r="I44" s="129"/>
      <c r="J44" s="131" t="s">
        <v>242</v>
      </c>
      <c r="K44" s="126"/>
    </row>
    <row r="45" spans="1:11" ht="31.5" x14ac:dyDescent="0.25">
      <c r="A45" s="120">
        <f t="shared" si="1"/>
        <v>34</v>
      </c>
      <c r="B45" s="120" t="s">
        <v>647</v>
      </c>
      <c r="C45" s="130" t="s">
        <v>5</v>
      </c>
      <c r="D45" s="122" t="s">
        <v>143</v>
      </c>
      <c r="E45" s="129" t="s">
        <v>85</v>
      </c>
      <c r="F45" s="140">
        <v>5600</v>
      </c>
      <c r="G45" s="122"/>
      <c r="H45" s="129"/>
      <c r="I45" s="129"/>
      <c r="J45" s="131" t="s">
        <v>259</v>
      </c>
      <c r="K45" s="126"/>
    </row>
    <row r="46" spans="1:11" x14ac:dyDescent="0.25">
      <c r="A46" s="120">
        <f t="shared" si="1"/>
        <v>35</v>
      </c>
      <c r="B46" s="120" t="s">
        <v>647</v>
      </c>
      <c r="C46" s="130" t="s">
        <v>5</v>
      </c>
      <c r="D46" s="122" t="s">
        <v>202</v>
      </c>
      <c r="E46" s="129" t="s">
        <v>84</v>
      </c>
      <c r="F46" s="140">
        <v>3990</v>
      </c>
      <c r="G46" s="122"/>
      <c r="H46" s="129"/>
      <c r="I46" s="129"/>
      <c r="J46" s="131" t="s">
        <v>190</v>
      </c>
      <c r="K46" s="126"/>
    </row>
    <row r="47" spans="1:11" x14ac:dyDescent="0.25">
      <c r="A47" s="120">
        <f t="shared" si="1"/>
        <v>36</v>
      </c>
      <c r="B47" s="120" t="s">
        <v>647</v>
      </c>
      <c r="C47" s="130" t="s">
        <v>5</v>
      </c>
      <c r="D47" s="122" t="s">
        <v>203</v>
      </c>
      <c r="E47" s="129" t="s">
        <v>85</v>
      </c>
      <c r="F47" s="140">
        <v>3850</v>
      </c>
      <c r="G47" s="122"/>
      <c r="H47" s="129"/>
      <c r="I47" s="129"/>
      <c r="J47" s="131" t="s">
        <v>190</v>
      </c>
      <c r="K47" s="126"/>
    </row>
    <row r="48" spans="1:11" ht="31.5" x14ac:dyDescent="0.25">
      <c r="A48" s="120">
        <f t="shared" si="1"/>
        <v>37</v>
      </c>
      <c r="B48" s="120" t="s">
        <v>647</v>
      </c>
      <c r="C48" s="130" t="s">
        <v>5</v>
      </c>
      <c r="D48" s="122" t="s">
        <v>204</v>
      </c>
      <c r="E48" s="129" t="s">
        <v>86</v>
      </c>
      <c r="F48" s="140">
        <v>3220</v>
      </c>
      <c r="G48" s="122"/>
      <c r="H48" s="129"/>
      <c r="I48" s="129"/>
      <c r="J48" s="131" t="s">
        <v>256</v>
      </c>
      <c r="K48" s="126"/>
    </row>
    <row r="49" spans="1:11" ht="31.5" x14ac:dyDescent="0.25">
      <c r="A49" s="120">
        <f t="shared" si="1"/>
        <v>38</v>
      </c>
      <c r="B49" s="120" t="s">
        <v>647</v>
      </c>
      <c r="C49" s="130" t="s">
        <v>5</v>
      </c>
      <c r="D49" s="122" t="s">
        <v>1</v>
      </c>
      <c r="E49" s="129" t="s">
        <v>87</v>
      </c>
      <c r="F49" s="140">
        <v>2940</v>
      </c>
      <c r="G49" s="122"/>
      <c r="H49" s="129"/>
      <c r="I49" s="129"/>
      <c r="J49" s="131" t="s">
        <v>249</v>
      </c>
      <c r="K49" s="126"/>
    </row>
    <row r="50" spans="1:11" ht="31.5" x14ac:dyDescent="0.25">
      <c r="A50" s="120">
        <f t="shared" si="1"/>
        <v>39</v>
      </c>
      <c r="B50" s="120" t="s">
        <v>647</v>
      </c>
      <c r="C50" s="130" t="s">
        <v>5</v>
      </c>
      <c r="D50" s="122" t="s">
        <v>205</v>
      </c>
      <c r="E50" s="129" t="s">
        <v>88</v>
      </c>
      <c r="F50" s="140">
        <v>2940</v>
      </c>
      <c r="G50" s="122"/>
      <c r="H50" s="129"/>
      <c r="I50" s="129"/>
      <c r="J50" s="131" t="s">
        <v>206</v>
      </c>
      <c r="K50" s="126"/>
    </row>
    <row r="51" spans="1:11" x14ac:dyDescent="0.25">
      <c r="A51" s="120">
        <f t="shared" si="1"/>
        <v>40</v>
      </c>
      <c r="B51" s="120" t="s">
        <v>647</v>
      </c>
      <c r="C51" s="130" t="s">
        <v>5</v>
      </c>
      <c r="D51" s="122" t="s">
        <v>207</v>
      </c>
      <c r="E51" s="129" t="s">
        <v>87</v>
      </c>
      <c r="F51" s="140">
        <v>2940</v>
      </c>
      <c r="G51" s="122"/>
      <c r="H51" s="129"/>
      <c r="I51" s="129"/>
      <c r="J51" s="131" t="s">
        <v>198</v>
      </c>
      <c r="K51" s="126"/>
    </row>
    <row r="52" spans="1:11" ht="31.5" x14ac:dyDescent="0.25">
      <c r="A52" s="120">
        <f t="shared" si="1"/>
        <v>41</v>
      </c>
      <c r="B52" s="120" t="s">
        <v>647</v>
      </c>
      <c r="C52" s="130" t="s">
        <v>5</v>
      </c>
      <c r="D52" s="122" t="s">
        <v>208</v>
      </c>
      <c r="E52" s="129" t="s">
        <v>89</v>
      </c>
      <c r="F52" s="140">
        <v>2800</v>
      </c>
      <c r="G52" s="122"/>
      <c r="H52" s="129"/>
      <c r="I52" s="129"/>
      <c r="J52" s="131" t="s">
        <v>209</v>
      </c>
      <c r="K52" s="126"/>
    </row>
    <row r="53" spans="1:11" x14ac:dyDescent="0.25">
      <c r="A53" s="120">
        <f t="shared" si="1"/>
        <v>42</v>
      </c>
      <c r="B53" s="120" t="s">
        <v>647</v>
      </c>
      <c r="C53" s="130" t="s">
        <v>5</v>
      </c>
      <c r="D53" s="122" t="s">
        <v>210</v>
      </c>
      <c r="E53" s="129"/>
      <c r="F53" s="140">
        <v>2590</v>
      </c>
      <c r="G53" s="122"/>
      <c r="H53" s="129"/>
      <c r="I53" s="129"/>
      <c r="J53" s="131" t="s">
        <v>190</v>
      </c>
      <c r="K53" s="126"/>
    </row>
    <row r="54" spans="1:11" x14ac:dyDescent="0.25">
      <c r="A54" s="120">
        <f t="shared" si="1"/>
        <v>43</v>
      </c>
      <c r="B54" s="120" t="s">
        <v>647</v>
      </c>
      <c r="C54" s="130" t="s">
        <v>5</v>
      </c>
      <c r="D54" s="122" t="s">
        <v>211</v>
      </c>
      <c r="E54" s="129" t="s">
        <v>89</v>
      </c>
      <c r="F54" s="140">
        <v>2520</v>
      </c>
      <c r="G54" s="122"/>
      <c r="H54" s="129"/>
      <c r="I54" s="129"/>
      <c r="J54" s="131" t="s">
        <v>190</v>
      </c>
      <c r="K54" s="126"/>
    </row>
    <row r="55" spans="1:11" ht="31.5" x14ac:dyDescent="0.25">
      <c r="A55" s="120">
        <f t="shared" si="1"/>
        <v>44</v>
      </c>
      <c r="B55" s="120" t="s">
        <v>647</v>
      </c>
      <c r="C55" s="130" t="s">
        <v>5</v>
      </c>
      <c r="D55" s="122" t="s">
        <v>212</v>
      </c>
      <c r="E55" s="129" t="s">
        <v>90</v>
      </c>
      <c r="F55" s="140">
        <v>2450</v>
      </c>
      <c r="G55" s="122"/>
      <c r="H55" s="129"/>
      <c r="I55" s="129"/>
      <c r="J55" s="131" t="s">
        <v>238</v>
      </c>
      <c r="K55" s="126"/>
    </row>
    <row r="56" spans="1:11" x14ac:dyDescent="0.25">
      <c r="A56" s="120">
        <f t="shared" si="1"/>
        <v>45</v>
      </c>
      <c r="B56" s="120" t="s">
        <v>647</v>
      </c>
      <c r="C56" s="130" t="s">
        <v>5</v>
      </c>
      <c r="D56" s="122" t="s">
        <v>213</v>
      </c>
      <c r="E56" s="129"/>
      <c r="F56" s="140">
        <v>2100</v>
      </c>
      <c r="G56" s="122"/>
      <c r="H56" s="129"/>
      <c r="I56" s="129"/>
      <c r="J56" s="131" t="s">
        <v>190</v>
      </c>
      <c r="K56" s="126"/>
    </row>
    <row r="57" spans="1:11" x14ac:dyDescent="0.25">
      <c r="A57" s="120">
        <f t="shared" si="1"/>
        <v>46</v>
      </c>
      <c r="B57" s="120" t="s">
        <v>647</v>
      </c>
      <c r="C57" s="130" t="s">
        <v>5</v>
      </c>
      <c r="D57" s="122" t="s">
        <v>91</v>
      </c>
      <c r="E57" s="129" t="s">
        <v>90</v>
      </c>
      <c r="F57" s="140">
        <v>2100</v>
      </c>
      <c r="G57" s="122"/>
      <c r="H57" s="129"/>
      <c r="I57" s="129"/>
      <c r="J57" s="131" t="s">
        <v>190</v>
      </c>
      <c r="K57" s="126"/>
    </row>
    <row r="58" spans="1:11" x14ac:dyDescent="0.25">
      <c r="A58" s="120">
        <f t="shared" si="1"/>
        <v>47</v>
      </c>
      <c r="B58" s="120" t="s">
        <v>647</v>
      </c>
      <c r="C58" s="130" t="s">
        <v>5</v>
      </c>
      <c r="D58" s="122" t="s">
        <v>214</v>
      </c>
      <c r="E58" s="129"/>
      <c r="F58" s="140">
        <v>2100</v>
      </c>
      <c r="G58" s="122"/>
      <c r="H58" s="129"/>
      <c r="I58" s="129"/>
      <c r="J58" s="131" t="s">
        <v>190</v>
      </c>
      <c r="K58" s="126"/>
    </row>
    <row r="59" spans="1:11" x14ac:dyDescent="0.25">
      <c r="A59" s="120">
        <f t="shared" si="1"/>
        <v>48</v>
      </c>
      <c r="B59" s="120" t="s">
        <v>647</v>
      </c>
      <c r="C59" s="130" t="s">
        <v>5</v>
      </c>
      <c r="D59" s="122" t="s">
        <v>215</v>
      </c>
      <c r="E59" s="129"/>
      <c r="F59" s="140">
        <v>1820</v>
      </c>
      <c r="G59" s="122"/>
      <c r="H59" s="129"/>
      <c r="I59" s="129"/>
      <c r="J59" s="131" t="s">
        <v>190</v>
      </c>
      <c r="K59" s="126"/>
    </row>
    <row r="60" spans="1:11" ht="31.5" x14ac:dyDescent="0.25">
      <c r="A60" s="120">
        <f t="shared" si="1"/>
        <v>49</v>
      </c>
      <c r="B60" s="120" t="s">
        <v>647</v>
      </c>
      <c r="C60" s="130" t="s">
        <v>5</v>
      </c>
      <c r="D60" s="122" t="s">
        <v>216</v>
      </c>
      <c r="E60" s="129" t="s">
        <v>92</v>
      </c>
      <c r="F60" s="140">
        <v>1750</v>
      </c>
      <c r="G60" s="122"/>
      <c r="H60" s="129"/>
      <c r="I60" s="129"/>
      <c r="J60" s="131" t="s">
        <v>244</v>
      </c>
      <c r="K60" s="126"/>
    </row>
    <row r="61" spans="1:11" x14ac:dyDescent="0.25">
      <c r="A61" s="120">
        <f t="shared" si="1"/>
        <v>50</v>
      </c>
      <c r="B61" s="120" t="s">
        <v>647</v>
      </c>
      <c r="C61" s="130" t="s">
        <v>5</v>
      </c>
      <c r="D61" s="122" t="s">
        <v>217</v>
      </c>
      <c r="E61" s="129"/>
      <c r="F61" s="140">
        <v>1540</v>
      </c>
      <c r="G61" s="122"/>
      <c r="H61" s="129"/>
      <c r="I61" s="129"/>
      <c r="J61" s="131" t="s">
        <v>190</v>
      </c>
      <c r="K61" s="126"/>
    </row>
    <row r="62" spans="1:11" ht="31.5" x14ac:dyDescent="0.25">
      <c r="A62" s="120">
        <f t="shared" si="1"/>
        <v>51</v>
      </c>
      <c r="B62" s="120" t="s">
        <v>647</v>
      </c>
      <c r="C62" s="130" t="s">
        <v>5</v>
      </c>
      <c r="D62" s="122" t="s">
        <v>218</v>
      </c>
      <c r="E62" s="129" t="s">
        <v>93</v>
      </c>
      <c r="F62" s="140">
        <v>1540</v>
      </c>
      <c r="G62" s="122"/>
      <c r="H62" s="129"/>
      <c r="I62" s="129"/>
      <c r="J62" s="131" t="s">
        <v>246</v>
      </c>
      <c r="K62" s="126"/>
    </row>
    <row r="63" spans="1:11" x14ac:dyDescent="0.25">
      <c r="A63" s="120">
        <f t="shared" si="1"/>
        <v>52</v>
      </c>
      <c r="B63" s="120" t="s">
        <v>647</v>
      </c>
      <c r="C63" s="130" t="s">
        <v>5</v>
      </c>
      <c r="D63" s="122" t="s">
        <v>219</v>
      </c>
      <c r="E63" s="129"/>
      <c r="F63" s="140">
        <v>1400</v>
      </c>
      <c r="G63" s="122"/>
      <c r="H63" s="129"/>
      <c r="I63" s="129"/>
      <c r="J63" s="131" t="s">
        <v>190</v>
      </c>
      <c r="K63" s="126"/>
    </row>
    <row r="64" spans="1:11" x14ac:dyDescent="0.25">
      <c r="A64" s="120">
        <f t="shared" si="1"/>
        <v>53</v>
      </c>
      <c r="B64" s="120" t="s">
        <v>647</v>
      </c>
      <c r="C64" s="130" t="s">
        <v>5</v>
      </c>
      <c r="D64" s="122" t="s">
        <v>220</v>
      </c>
      <c r="E64" s="129" t="s">
        <v>93</v>
      </c>
      <c r="F64" s="140">
        <v>1400</v>
      </c>
      <c r="G64" s="122"/>
      <c r="H64" s="129"/>
      <c r="I64" s="129"/>
      <c r="J64" s="131" t="s">
        <v>190</v>
      </c>
      <c r="K64" s="126"/>
    </row>
    <row r="65" spans="1:11" x14ac:dyDescent="0.25">
      <c r="A65" s="120">
        <f t="shared" si="1"/>
        <v>54</v>
      </c>
      <c r="B65" s="120" t="s">
        <v>647</v>
      </c>
      <c r="C65" s="130" t="s">
        <v>5</v>
      </c>
      <c r="D65" s="122" t="s">
        <v>221</v>
      </c>
      <c r="E65" s="129"/>
      <c r="F65" s="140">
        <v>1120</v>
      </c>
      <c r="G65" s="122"/>
      <c r="H65" s="129"/>
      <c r="I65" s="129"/>
      <c r="J65" s="131" t="s">
        <v>190</v>
      </c>
      <c r="K65" s="126"/>
    </row>
    <row r="66" spans="1:11" x14ac:dyDescent="0.25">
      <c r="A66" s="120">
        <f t="shared" si="1"/>
        <v>55</v>
      </c>
      <c r="B66" s="120" t="s">
        <v>647</v>
      </c>
      <c r="C66" s="130" t="s">
        <v>5</v>
      </c>
      <c r="D66" s="122" t="s">
        <v>222</v>
      </c>
      <c r="E66" s="129"/>
      <c r="F66" s="140">
        <v>1050</v>
      </c>
      <c r="G66" s="122"/>
      <c r="H66" s="129"/>
      <c r="I66" s="129"/>
      <c r="J66" s="131" t="s">
        <v>190</v>
      </c>
      <c r="K66" s="126"/>
    </row>
    <row r="67" spans="1:11" ht="31.5" x14ac:dyDescent="0.25">
      <c r="A67" s="120">
        <f t="shared" si="1"/>
        <v>56</v>
      </c>
      <c r="B67" s="120" t="s">
        <v>647</v>
      </c>
      <c r="C67" s="130" t="s">
        <v>5</v>
      </c>
      <c r="D67" s="122" t="s">
        <v>223</v>
      </c>
      <c r="E67" s="129" t="s">
        <v>253</v>
      </c>
      <c r="F67" s="140">
        <v>980</v>
      </c>
      <c r="G67" s="122"/>
      <c r="H67" s="129"/>
      <c r="I67" s="129"/>
      <c r="J67" s="131" t="s">
        <v>252</v>
      </c>
      <c r="K67" s="126"/>
    </row>
    <row r="68" spans="1:11" ht="31.5" x14ac:dyDescent="0.25">
      <c r="A68" s="120">
        <f t="shared" si="1"/>
        <v>57</v>
      </c>
      <c r="B68" s="120" t="s">
        <v>647</v>
      </c>
      <c r="C68" s="130" t="s">
        <v>5</v>
      </c>
      <c r="D68" s="122" t="s">
        <v>224</v>
      </c>
      <c r="E68" s="129" t="s">
        <v>240</v>
      </c>
      <c r="F68" s="140">
        <v>700</v>
      </c>
      <c r="G68" s="122"/>
      <c r="H68" s="129"/>
      <c r="I68" s="129"/>
      <c r="J68" s="131" t="s">
        <v>239</v>
      </c>
      <c r="K68" s="126"/>
    </row>
    <row r="69" spans="1:11" ht="47.25" x14ac:dyDescent="0.25">
      <c r="A69" s="120">
        <f t="shared" si="1"/>
        <v>58</v>
      </c>
      <c r="B69" s="120" t="s">
        <v>647</v>
      </c>
      <c r="C69" s="130" t="s">
        <v>5</v>
      </c>
      <c r="D69" s="122" t="s">
        <v>225</v>
      </c>
      <c r="E69" s="129" t="s">
        <v>229</v>
      </c>
      <c r="F69" s="140">
        <v>122</v>
      </c>
      <c r="G69" s="122"/>
      <c r="H69" s="129"/>
      <c r="I69" s="120" t="s">
        <v>600</v>
      </c>
      <c r="J69" s="131" t="s">
        <v>182</v>
      </c>
      <c r="K69" s="126"/>
    </row>
    <row r="70" spans="1:11" ht="31.5" x14ac:dyDescent="0.25">
      <c r="A70" s="120">
        <f t="shared" si="1"/>
        <v>59</v>
      </c>
      <c r="B70" s="120" t="s">
        <v>647</v>
      </c>
      <c r="C70" s="130" t="s">
        <v>5</v>
      </c>
      <c r="D70" s="122" t="s">
        <v>187</v>
      </c>
      <c r="E70" s="129"/>
      <c r="F70" s="140">
        <v>1400</v>
      </c>
      <c r="G70" s="122"/>
      <c r="H70" s="129"/>
      <c r="I70" s="129"/>
      <c r="J70" s="131" t="s">
        <v>234</v>
      </c>
      <c r="K70" s="126"/>
    </row>
    <row r="71" spans="1:11" ht="31.5" x14ac:dyDescent="0.25">
      <c r="A71" s="120">
        <f t="shared" si="1"/>
        <v>60</v>
      </c>
      <c r="B71" s="120" t="s">
        <v>647</v>
      </c>
      <c r="C71" s="130" t="s">
        <v>5</v>
      </c>
      <c r="D71" s="122" t="s">
        <v>188</v>
      </c>
      <c r="E71" s="129" t="s">
        <v>73</v>
      </c>
      <c r="F71" s="141">
        <v>1400</v>
      </c>
      <c r="G71" s="122"/>
      <c r="H71" s="132"/>
      <c r="I71" s="132"/>
      <c r="J71" s="131" t="s">
        <v>245</v>
      </c>
      <c r="K71" s="126"/>
    </row>
    <row r="72" spans="1:11" x14ac:dyDescent="0.25">
      <c r="A72" s="94"/>
      <c r="B72" s="94"/>
      <c r="C72" s="133"/>
      <c r="D72" s="134"/>
      <c r="E72" s="135"/>
      <c r="F72" s="135"/>
      <c r="G72" s="134"/>
      <c r="H72" s="135"/>
      <c r="I72" s="135"/>
      <c r="J72" s="135"/>
    </row>
    <row r="73" spans="1:11" x14ac:dyDescent="0.25">
      <c r="A73" s="94"/>
      <c r="B73" s="94"/>
      <c r="C73" s="133"/>
      <c r="D73" s="134"/>
      <c r="E73" s="135"/>
      <c r="F73" s="135"/>
      <c r="G73" s="134"/>
      <c r="H73" s="135"/>
      <c r="I73" s="135"/>
      <c r="J73" s="135"/>
    </row>
    <row r="74" spans="1:11" x14ac:dyDescent="0.25">
      <c r="A74" s="136"/>
      <c r="B74" s="136"/>
      <c r="C74" s="138"/>
      <c r="D74" s="138"/>
      <c r="E74" s="136"/>
      <c r="F74" s="136"/>
    </row>
  </sheetData>
  <mergeCells count="14">
    <mergeCell ref="A1:K4"/>
    <mergeCell ref="C6:D6"/>
    <mergeCell ref="C11:D11"/>
    <mergeCell ref="A6:A10"/>
    <mergeCell ref="B6:B10"/>
    <mergeCell ref="E6:E10"/>
    <mergeCell ref="F6:F10"/>
    <mergeCell ref="G6:G10"/>
    <mergeCell ref="H6:H10"/>
    <mergeCell ref="I6:I10"/>
    <mergeCell ref="J6:J10"/>
    <mergeCell ref="K6:K10"/>
    <mergeCell ref="C7:C10"/>
    <mergeCell ref="D7:D10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1.1.Земельные участки</vt:lpstr>
      <vt:lpstr>1.2.Жилые  квартиры </vt:lpstr>
      <vt:lpstr>1.3.Адм  здания</vt:lpstr>
      <vt:lpstr>1.4.Объекты инженерной инфр</vt:lpstr>
      <vt:lpstr>1.5.Дороги</vt:lpstr>
      <vt:lpstr>'1.1.Земельные участки'!Заголовки_для_печати</vt:lpstr>
      <vt:lpstr>'1.2.Жилые  квартиры '!Заголовки_для_печати</vt:lpstr>
      <vt:lpstr>'1.3.Адм  здания'!Заголовки_для_печати</vt:lpstr>
      <vt:lpstr>'1.4.Объекты инженерной инфр'!Заголовки_для_печати</vt:lpstr>
      <vt:lpstr>'1.5.Дороги'!Заголовки_для_печати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2019-04-28T23:27:26Z</dcterms:modified>
</cp:coreProperties>
</file>